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 activeTab="2"/>
  </bookViews>
  <sheets>
    <sheet name="گزارش ایجاد شده در تاریخ  1398 " sheetId="1" r:id="rId1"/>
    <sheet name="Sheet1" sheetId="2" r:id="rId2"/>
    <sheet name="Sheet2" sheetId="3" r:id="rId3"/>
  </sheets>
  <calcPr calcId="145621"/>
</workbook>
</file>

<file path=xl/calcChain.xml><?xml version="1.0" encoding="utf-8"?>
<calcChain xmlns="http://schemas.openxmlformats.org/spreadsheetml/2006/main">
  <c r="D20" i="2" l="1"/>
  <c r="E20" i="2"/>
  <c r="D18" i="2"/>
  <c r="E18" i="2"/>
  <c r="D14" i="2"/>
  <c r="E14" i="2"/>
  <c r="D9" i="2"/>
  <c r="E9" i="2"/>
  <c r="D6" i="2"/>
  <c r="E6" i="2"/>
  <c r="D4" i="2"/>
  <c r="E4" i="2"/>
  <c r="D2" i="2"/>
  <c r="E2" i="2"/>
  <c r="E3" i="2"/>
  <c r="E5" i="2"/>
  <c r="E7" i="2"/>
  <c r="E8" i="2"/>
  <c r="E10" i="2"/>
  <c r="E11" i="2"/>
  <c r="E12" i="2"/>
  <c r="E13" i="2"/>
  <c r="E15" i="2"/>
  <c r="E16" i="2"/>
  <c r="E17" i="2"/>
  <c r="E19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" i="2"/>
  <c r="D3" i="2"/>
  <c r="D5" i="2"/>
  <c r="D7" i="2"/>
  <c r="D8" i="2"/>
  <c r="D10" i="2"/>
  <c r="D11" i="2"/>
  <c r="D12" i="2"/>
  <c r="D13" i="2"/>
  <c r="D15" i="2"/>
  <c r="D16" i="2"/>
  <c r="D17" i="2"/>
  <c r="D19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" i="2"/>
</calcChain>
</file>

<file path=xl/sharedStrings.xml><?xml version="1.0" encoding="utf-8"?>
<sst xmlns="http://schemas.openxmlformats.org/spreadsheetml/2006/main" count="1105" uniqueCount="405">
  <si>
    <t>ردیف</t>
  </si>
  <si>
    <t>کارگزار خریدار</t>
  </si>
  <si>
    <t>مقدار خرید (تن)</t>
  </si>
  <si>
    <t>ارزش معاملات خرید (هزارریال)</t>
  </si>
  <si>
    <t>کارگزار فروشنده</t>
  </si>
  <si>
    <t>مقدار فروش (تن)</t>
  </si>
  <si>
    <t>ارزش معاملات فروش (هزارریال)</t>
  </si>
  <si>
    <t>1</t>
  </si>
  <si>
    <t>مفید</t>
  </si>
  <si>
    <t>292488.202998</t>
  </si>
  <si>
    <t>11443659818.644</t>
  </si>
  <si>
    <t>مبین سرمایه</t>
  </si>
  <si>
    <t>383317</t>
  </si>
  <si>
    <t>20588450824</t>
  </si>
  <si>
    <t>2</t>
  </si>
  <si>
    <t>سی ولکس</t>
  </si>
  <si>
    <t>152715.037788</t>
  </si>
  <si>
    <t>8555471533.498</t>
  </si>
  <si>
    <t>خبرگان سهام</t>
  </si>
  <si>
    <t>356480</t>
  </si>
  <si>
    <t>10585649868</t>
  </si>
  <si>
    <t>3</t>
  </si>
  <si>
    <t>233361.16</t>
  </si>
  <si>
    <t>7054437266.2</t>
  </si>
  <si>
    <t>سینا</t>
  </si>
  <si>
    <t>276670</t>
  </si>
  <si>
    <t>7858474760</t>
  </si>
  <si>
    <t>4</t>
  </si>
  <si>
    <t>بانک صنعت و معدن</t>
  </si>
  <si>
    <t>40590</t>
  </si>
  <si>
    <t>5804718837</t>
  </si>
  <si>
    <t>ارگ هومن</t>
  </si>
  <si>
    <t>10244</t>
  </si>
  <si>
    <t>6780652076</t>
  </si>
  <si>
    <t>5</t>
  </si>
  <si>
    <t>باهنر</t>
  </si>
  <si>
    <t>114552</t>
  </si>
  <si>
    <t>4246203542</t>
  </si>
  <si>
    <t>184740</t>
  </si>
  <si>
    <t>6150271997</t>
  </si>
  <si>
    <t>6</t>
  </si>
  <si>
    <t>پارسیان</t>
  </si>
  <si>
    <t>100707.6</t>
  </si>
  <si>
    <t>3976433084.2</t>
  </si>
  <si>
    <t>102008.8</t>
  </si>
  <si>
    <t>5182575109</t>
  </si>
  <si>
    <t>7</t>
  </si>
  <si>
    <t>مشاوران سهام</t>
  </si>
  <si>
    <t>73038</t>
  </si>
  <si>
    <t>3573385114</t>
  </si>
  <si>
    <t>91654</t>
  </si>
  <si>
    <t>4140097080</t>
  </si>
  <si>
    <t>8</t>
  </si>
  <si>
    <t>ایساتیس پویا</t>
  </si>
  <si>
    <t>67045.96</t>
  </si>
  <si>
    <t>3381566400.4</t>
  </si>
  <si>
    <t>بانک ملی</t>
  </si>
  <si>
    <t>37220.44</t>
  </si>
  <si>
    <t>3828307005.64</t>
  </si>
  <si>
    <t>9</t>
  </si>
  <si>
    <t>سپهر باستان</t>
  </si>
  <si>
    <t>58993</t>
  </si>
  <si>
    <t>3218087246</t>
  </si>
  <si>
    <t>بانک رفاه کارگران</t>
  </si>
  <si>
    <t>63546</t>
  </si>
  <si>
    <t>3626713245</t>
  </si>
  <si>
    <t>10</t>
  </si>
  <si>
    <t>بانک مسکن</t>
  </si>
  <si>
    <t>56384.4</t>
  </si>
  <si>
    <t>3217818157</t>
  </si>
  <si>
    <t>صبا جهاد</t>
  </si>
  <si>
    <t>32865</t>
  </si>
  <si>
    <t>3272752120</t>
  </si>
  <si>
    <t>11</t>
  </si>
  <si>
    <t>توازن بازار</t>
  </si>
  <si>
    <t>71833</t>
  </si>
  <si>
    <t>3111865487</t>
  </si>
  <si>
    <t>41445.02</t>
  </si>
  <si>
    <t>3231972573</t>
  </si>
  <si>
    <t>12</t>
  </si>
  <si>
    <t>مدبر آسیا</t>
  </si>
  <si>
    <t>53396</t>
  </si>
  <si>
    <t>3098874596</t>
  </si>
  <si>
    <t>بانک پاسارگاد</t>
  </si>
  <si>
    <t>86745</t>
  </si>
  <si>
    <t>2757280988</t>
  </si>
  <si>
    <t>13</t>
  </si>
  <si>
    <t>پیشگامان بهپرور</t>
  </si>
  <si>
    <t>53078.04</t>
  </si>
  <si>
    <t>2777636740.56</t>
  </si>
  <si>
    <t>اقتصاد بیدار</t>
  </si>
  <si>
    <t>38424</t>
  </si>
  <si>
    <t>2445078935</t>
  </si>
  <si>
    <t>14</t>
  </si>
  <si>
    <t>52565.4</t>
  </si>
  <si>
    <t>2432371541</t>
  </si>
  <si>
    <t>ستاره جنوب</t>
  </si>
  <si>
    <t>61580</t>
  </si>
  <si>
    <t>2102314720</t>
  </si>
  <si>
    <t>15</t>
  </si>
  <si>
    <t>61320.8</t>
  </si>
  <si>
    <t>2188763312</t>
  </si>
  <si>
    <t>48834</t>
  </si>
  <si>
    <t>2024608934</t>
  </si>
  <si>
    <t>16</t>
  </si>
  <si>
    <t>74778</t>
  </si>
  <si>
    <t>2148964596</t>
  </si>
  <si>
    <t>سهم آشنا</t>
  </si>
  <si>
    <t>18248</t>
  </si>
  <si>
    <t>1684443562</t>
  </si>
  <si>
    <t>17</t>
  </si>
  <si>
    <t>توسعه سرمایه دنیا</t>
  </si>
  <si>
    <t>58626</t>
  </si>
  <si>
    <t>2081599092</t>
  </si>
  <si>
    <t>49482.8</t>
  </si>
  <si>
    <t>1592666368</t>
  </si>
  <si>
    <t>18</t>
  </si>
  <si>
    <t>امین سهم</t>
  </si>
  <si>
    <t>51606.8</t>
  </si>
  <si>
    <t>2015957454.2</t>
  </si>
  <si>
    <t>بانک انصار</t>
  </si>
  <si>
    <t>35629</t>
  </si>
  <si>
    <t>1516291696</t>
  </si>
  <si>
    <t>19</t>
  </si>
  <si>
    <t>گنجینه سپهر پارت</t>
  </si>
  <si>
    <t>35050</t>
  </si>
  <si>
    <t>1884013541</t>
  </si>
  <si>
    <t>بانک آینده</t>
  </si>
  <si>
    <t>26558</t>
  </si>
  <si>
    <t>1273384410</t>
  </si>
  <si>
    <t>20</t>
  </si>
  <si>
    <t>32789</t>
  </si>
  <si>
    <t>1763067026</t>
  </si>
  <si>
    <t>32916</t>
  </si>
  <si>
    <t>1222512882</t>
  </si>
  <si>
    <t>21</t>
  </si>
  <si>
    <t>راهنمای سرمایه‌گذاران</t>
  </si>
  <si>
    <t>16272</t>
  </si>
  <si>
    <t>1552656424</t>
  </si>
  <si>
    <t>بانک سامان</t>
  </si>
  <si>
    <t>23725</t>
  </si>
  <si>
    <t>969593488</t>
  </si>
  <si>
    <t>22</t>
  </si>
  <si>
    <t>تدبیرگر سرمایه</t>
  </si>
  <si>
    <t>29509</t>
  </si>
  <si>
    <t>1483389218</t>
  </si>
  <si>
    <t>بانک توسعه صادرات</t>
  </si>
  <si>
    <t>6112</t>
  </si>
  <si>
    <t>869226750</t>
  </si>
  <si>
    <t>23</t>
  </si>
  <si>
    <t>اردیبهشت ایرانیان</t>
  </si>
  <si>
    <t>18455.8</t>
  </si>
  <si>
    <t>1188187679.8</t>
  </si>
  <si>
    <t>22000</t>
  </si>
  <si>
    <t>835286628</t>
  </si>
  <si>
    <t>24</t>
  </si>
  <si>
    <t>23530</t>
  </si>
  <si>
    <t>1183275902</t>
  </si>
  <si>
    <t>نهایت نگر</t>
  </si>
  <si>
    <t>22660</t>
  </si>
  <si>
    <t>834958322</t>
  </si>
  <si>
    <t>25</t>
  </si>
  <si>
    <t>حافظ</t>
  </si>
  <si>
    <t>20397.2</t>
  </si>
  <si>
    <t>1097746164</t>
  </si>
  <si>
    <t>19524</t>
  </si>
  <si>
    <t>752227666</t>
  </si>
  <si>
    <t>26</t>
  </si>
  <si>
    <t>15269.2</t>
  </si>
  <si>
    <t>1048294727</t>
  </si>
  <si>
    <t>بانک کارآفرین</t>
  </si>
  <si>
    <t>10089</t>
  </si>
  <si>
    <t>745349782</t>
  </si>
  <si>
    <t>27</t>
  </si>
  <si>
    <t>30719</t>
  </si>
  <si>
    <t>911435596</t>
  </si>
  <si>
    <t>کالای خاورمیانه</t>
  </si>
  <si>
    <t>10870</t>
  </si>
  <si>
    <t>739937492</t>
  </si>
  <si>
    <t>28</t>
  </si>
  <si>
    <t>آراد ایرانیان</t>
  </si>
  <si>
    <t>20453.41</t>
  </si>
  <si>
    <t>908052653.09</t>
  </si>
  <si>
    <t>رضوی</t>
  </si>
  <si>
    <t>10996.4</t>
  </si>
  <si>
    <t>704070410</t>
  </si>
  <si>
    <t>29</t>
  </si>
  <si>
    <t>17093</t>
  </si>
  <si>
    <t>873405124</t>
  </si>
  <si>
    <t>آگاه</t>
  </si>
  <si>
    <t>10076.4</t>
  </si>
  <si>
    <t>553181210</t>
  </si>
  <si>
    <t>30</t>
  </si>
  <si>
    <t>تدبیرگران فردا</t>
  </si>
  <si>
    <t>19988</t>
  </si>
  <si>
    <t>847026134</t>
  </si>
  <si>
    <t>تامین سرمایه نوین</t>
  </si>
  <si>
    <t>5638</t>
  </si>
  <si>
    <t>508548644</t>
  </si>
  <si>
    <t>31</t>
  </si>
  <si>
    <t>8694</t>
  </si>
  <si>
    <t>836788841</t>
  </si>
  <si>
    <t>5860</t>
  </si>
  <si>
    <t>507345920</t>
  </si>
  <si>
    <t>32</t>
  </si>
  <si>
    <t>9637.4</t>
  </si>
  <si>
    <t>835863812</t>
  </si>
  <si>
    <t>بانک صادرات</t>
  </si>
  <si>
    <t>5184</t>
  </si>
  <si>
    <t>499053312</t>
  </si>
  <si>
    <t>33</t>
  </si>
  <si>
    <t>بورس بیمه ایران</t>
  </si>
  <si>
    <t>9018.2</t>
  </si>
  <si>
    <t>698869830</t>
  </si>
  <si>
    <t>5000</t>
  </si>
  <si>
    <t>490776770</t>
  </si>
  <si>
    <t>34</t>
  </si>
  <si>
    <t>آبان</t>
  </si>
  <si>
    <t>7312.2</t>
  </si>
  <si>
    <t>692701616</t>
  </si>
  <si>
    <t>بانک سپه</t>
  </si>
  <si>
    <t>6265.01</t>
  </si>
  <si>
    <t>476288646.09</t>
  </si>
  <si>
    <t>35</t>
  </si>
  <si>
    <t>12819</t>
  </si>
  <si>
    <t>649305931</t>
  </si>
  <si>
    <t>آرمون بورس</t>
  </si>
  <si>
    <t>3888</t>
  </si>
  <si>
    <t>367206048</t>
  </si>
  <si>
    <t>36</t>
  </si>
  <si>
    <t>پارس ایده بنیان</t>
  </si>
  <si>
    <t>15099</t>
  </si>
  <si>
    <t>621429962</t>
  </si>
  <si>
    <t>6000</t>
  </si>
  <si>
    <t>205110868</t>
  </si>
  <si>
    <t>37</t>
  </si>
  <si>
    <t>7267.2</t>
  </si>
  <si>
    <t>545792089</t>
  </si>
  <si>
    <t>بانک ملت</t>
  </si>
  <si>
    <t>0.036792</t>
  </si>
  <si>
    <t>183826267.184</t>
  </si>
  <si>
    <t>38</t>
  </si>
  <si>
    <t>آینده نگر خوارزمی</t>
  </si>
  <si>
    <t>5024.4</t>
  </si>
  <si>
    <t>532816894</t>
  </si>
  <si>
    <t>5340</t>
  </si>
  <si>
    <t>145887080</t>
  </si>
  <si>
    <t>39</t>
  </si>
  <si>
    <t>بانک کشاورزی</t>
  </si>
  <si>
    <t>6640.8</t>
  </si>
  <si>
    <t>517053705</t>
  </si>
  <si>
    <t>3300</t>
  </si>
  <si>
    <t>121784300</t>
  </si>
  <si>
    <t>40</t>
  </si>
  <si>
    <t>فارابی</t>
  </si>
  <si>
    <t>8984.2</t>
  </si>
  <si>
    <t>516329687</t>
  </si>
  <si>
    <t>1600</t>
  </si>
  <si>
    <t>80136125</t>
  </si>
  <si>
    <t>41</t>
  </si>
  <si>
    <t>بانک تجارت</t>
  </si>
  <si>
    <t>13442.401</t>
  </si>
  <si>
    <t>493036548</t>
  </si>
  <si>
    <t>1175.8</t>
  </si>
  <si>
    <t>63148599.8</t>
  </si>
  <si>
    <t>42</t>
  </si>
  <si>
    <t>آفتاب درخشان خاورمیانه</t>
  </si>
  <si>
    <t>5659</t>
  </si>
  <si>
    <t>485265946</t>
  </si>
  <si>
    <t>1700</t>
  </si>
  <si>
    <t>59469140</t>
  </si>
  <si>
    <t>43</t>
  </si>
  <si>
    <t>آرمان تدبیر نقش جهان</t>
  </si>
  <si>
    <t>11296</t>
  </si>
  <si>
    <t>481308286</t>
  </si>
  <si>
    <t>1430</t>
  </si>
  <si>
    <t>51334140</t>
  </si>
  <si>
    <t>44</t>
  </si>
  <si>
    <t>بانک دی</t>
  </si>
  <si>
    <t>14694</t>
  </si>
  <si>
    <t>429048750</t>
  </si>
  <si>
    <t>280</t>
  </si>
  <si>
    <t>42487710</t>
  </si>
  <si>
    <t>45</t>
  </si>
  <si>
    <t>مهرآفرین</t>
  </si>
  <si>
    <t>5992</t>
  </si>
  <si>
    <t>410174588</t>
  </si>
  <si>
    <t>60</t>
  </si>
  <si>
    <t>38188800</t>
  </si>
  <si>
    <t>46</t>
  </si>
  <si>
    <t>بورس بهگزین</t>
  </si>
  <si>
    <t>7011</t>
  </si>
  <si>
    <t>366111221</t>
  </si>
  <si>
    <t>ملل پویا</t>
  </si>
  <si>
    <t>550</t>
  </si>
  <si>
    <t>19743900</t>
  </si>
  <si>
    <t>47</t>
  </si>
  <si>
    <t>12549</t>
  </si>
  <si>
    <t>363877149</t>
  </si>
  <si>
    <t>300</t>
  </si>
  <si>
    <t>9186900</t>
  </si>
  <si>
    <t>48</t>
  </si>
  <si>
    <t>3617</t>
  </si>
  <si>
    <t>338921518</t>
  </si>
  <si>
    <t>2118280</t>
  </si>
  <si>
    <t>49</t>
  </si>
  <si>
    <t>3429.6</t>
  </si>
  <si>
    <t>299665504.4</t>
  </si>
  <si>
    <t>شهر</t>
  </si>
  <si>
    <t>1227160</t>
  </si>
  <si>
    <t>50</t>
  </si>
  <si>
    <t>نو اندیشان بازار سرمایه</t>
  </si>
  <si>
    <t>3067.6</t>
  </si>
  <si>
    <t>290140623.8</t>
  </si>
  <si>
    <t>51</t>
  </si>
  <si>
    <t>5214.008003</t>
  </si>
  <si>
    <t>268369881.02</t>
  </si>
  <si>
    <t>52</t>
  </si>
  <si>
    <t>5563</t>
  </si>
  <si>
    <t>261272092</t>
  </si>
  <si>
    <t>53</t>
  </si>
  <si>
    <t>بازار سهام</t>
  </si>
  <si>
    <t>2665.001</t>
  </si>
  <si>
    <t>234997160</t>
  </si>
  <si>
    <t>54</t>
  </si>
  <si>
    <t>5036.6</t>
  </si>
  <si>
    <t>231752088.2</t>
  </si>
  <si>
    <t>55</t>
  </si>
  <si>
    <t>4840</t>
  </si>
  <si>
    <t>227993044</t>
  </si>
  <si>
    <t>56</t>
  </si>
  <si>
    <t>سهام پژوهان شایان</t>
  </si>
  <si>
    <t>1917</t>
  </si>
  <si>
    <t>213536261</t>
  </si>
  <si>
    <t>57</t>
  </si>
  <si>
    <t>نگاه نوین</t>
  </si>
  <si>
    <t>2394</t>
  </si>
  <si>
    <t>208191268</t>
  </si>
  <si>
    <t>58</t>
  </si>
  <si>
    <t>بانک اقتصاد نوین</t>
  </si>
  <si>
    <t>1965</t>
  </si>
  <si>
    <t>183171953</t>
  </si>
  <si>
    <t>59</t>
  </si>
  <si>
    <t>دانایان پارس</t>
  </si>
  <si>
    <t>4780</t>
  </si>
  <si>
    <t>182370390</t>
  </si>
  <si>
    <t>سرمایه گذاری ملی ایران</t>
  </si>
  <si>
    <t>1889</t>
  </si>
  <si>
    <t>152656905</t>
  </si>
  <si>
    <t>61</t>
  </si>
  <si>
    <t>3246</t>
  </si>
  <si>
    <t>149859558</t>
  </si>
  <si>
    <t>62</t>
  </si>
  <si>
    <t>آتی‌ساز بازار</t>
  </si>
  <si>
    <t>1369.006003</t>
  </si>
  <si>
    <t>147504349.942</t>
  </si>
  <si>
    <t>63</t>
  </si>
  <si>
    <t>سرمایه و دانش</t>
  </si>
  <si>
    <t>1093.08</t>
  </si>
  <si>
    <t>129610915.76</t>
  </si>
  <si>
    <t>64</t>
  </si>
  <si>
    <t>سهام گستران شرق</t>
  </si>
  <si>
    <t>1386</t>
  </si>
  <si>
    <t>113219979</t>
  </si>
  <si>
    <t>65</t>
  </si>
  <si>
    <t>بانک خاورمیانه</t>
  </si>
  <si>
    <t>1204</t>
  </si>
  <si>
    <t>107779273</t>
  </si>
  <si>
    <t>66</t>
  </si>
  <si>
    <t>1547</t>
  </si>
  <si>
    <t>91590923</t>
  </si>
  <si>
    <t>67</t>
  </si>
  <si>
    <t>1660</t>
  </si>
  <si>
    <t>89643032</t>
  </si>
  <si>
    <t>68</t>
  </si>
  <si>
    <t>بهمن</t>
  </si>
  <si>
    <t>979</t>
  </si>
  <si>
    <t>77914654</t>
  </si>
  <si>
    <t>69</t>
  </si>
  <si>
    <t>52026210</t>
  </si>
  <si>
    <t>70</t>
  </si>
  <si>
    <t>آپادانا</t>
  </si>
  <si>
    <t>326</t>
  </si>
  <si>
    <t>32243356</t>
  </si>
  <si>
    <t>71</t>
  </si>
  <si>
    <t>بورس ابراز</t>
  </si>
  <si>
    <t>346</t>
  </si>
  <si>
    <t>31452312</t>
  </si>
  <si>
    <t>72</t>
  </si>
  <si>
    <t>375</t>
  </si>
  <si>
    <t>28016245</t>
  </si>
  <si>
    <t>73</t>
  </si>
  <si>
    <t>294</t>
  </si>
  <si>
    <t>27687266</t>
  </si>
  <si>
    <t>74</t>
  </si>
  <si>
    <t>راهبرد سرمایه گذاری ایران سهام</t>
  </si>
  <si>
    <t>243</t>
  </si>
  <si>
    <t>22234287</t>
  </si>
  <si>
    <t>75</t>
  </si>
  <si>
    <t>توسعه کشاورزی</t>
  </si>
  <si>
    <t>3239600</t>
  </si>
  <si>
    <t>آمار معاملات بازار فیزیکی کارگزاران- شهریورماه 98</t>
  </si>
  <si>
    <t xml:space="preserve">حجم معاملات </t>
  </si>
  <si>
    <t>ارزش معاملات</t>
  </si>
  <si>
    <t>شرکتهای کارگزاری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</si>
</sst>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0"/>
      <color rgb="FF000000"/>
      <name val="Tahoma"/>
    </font>
    <font>
      <b/>
      <sz val="10"/>
      <color rgb="FFFFFFFF"/>
      <name val="Tahoma"/>
    </font>
    <font>
      <sz val="14"/>
      <name val="B Compset"/>
      <charset val="178"/>
    </font>
    <font>
      <b/>
      <sz val="14"/>
      <name val="B Compset"/>
      <charset val="178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0" xfId="0" applyNumberFormat="1" applyFont="1"/>
    <xf numFmtId="0" fontId="2" fillId="2" borderId="0" xfId="0" applyNumberFormat="1" applyFont="1" applyFill="1" applyAlignment="1">
      <alignment vertical="center"/>
    </xf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0" fillId="0" borderId="0" xfId="0" applyNumberFormat="1" applyFont="1" applyAlignment="1">
      <alignment horizontal="center"/>
    </xf>
    <xf numFmtId="0" fontId="4" fillId="3" borderId="0" xfId="0" applyNumberFormat="1" applyFont="1" applyFill="1" applyAlignment="1">
      <alignment horizontal="center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2:C79" headerRowCount="0" totalsRowShown="0" headerRowDxfId="3" dataDxfId="4">
  <tableColumns count="3">
    <tableColumn id="1" name="Column1" headerRowDxfId="0" dataDxfId="7"/>
    <tableColumn id="2" name="Column2" headerRowDxfId="1" dataDxfId="6"/>
    <tableColumn id="3" name="Column3" headerRowDxfId="2" dataDxfId="5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"/>
  <sheetViews>
    <sheetView rightToLeft="1" topLeftCell="A16" workbookViewId="0">
      <selection activeCell="M23" sqref="M23"/>
    </sheetView>
  </sheetViews>
  <sheetFormatPr defaultRowHeight="15" x14ac:dyDescent="0.25"/>
  <cols>
    <col min="1" max="1" width="9.140625" customWidth="1"/>
    <col min="2" max="2" width="28" customWidth="1"/>
    <col min="3" max="3" width="15.85546875" customWidth="1"/>
    <col min="4" max="4" width="29.42578125" customWidth="1"/>
    <col min="5" max="5" width="21" customWidth="1"/>
    <col min="6" max="6" width="17.42578125" customWidth="1"/>
    <col min="7" max="7" width="31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 x14ac:dyDescent="0.25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20</v>
      </c>
    </row>
    <row r="4" spans="1:7" x14ac:dyDescent="0.25">
      <c r="A4" s="1" t="s">
        <v>21</v>
      </c>
      <c r="B4" s="1" t="s">
        <v>18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</row>
    <row r="5" spans="1:7" x14ac:dyDescent="0.25">
      <c r="A5" s="1" t="s">
        <v>27</v>
      </c>
      <c r="B5" s="1" t="s">
        <v>28</v>
      </c>
      <c r="C5" s="1" t="s">
        <v>29</v>
      </c>
      <c r="D5" s="1" t="s">
        <v>30</v>
      </c>
      <c r="E5" s="1" t="s">
        <v>31</v>
      </c>
      <c r="F5" s="1" t="s">
        <v>32</v>
      </c>
      <c r="G5" s="1" t="s">
        <v>33</v>
      </c>
    </row>
    <row r="6" spans="1:7" x14ac:dyDescent="0.25">
      <c r="A6" s="1" t="s">
        <v>34</v>
      </c>
      <c r="B6" s="1" t="s">
        <v>35</v>
      </c>
      <c r="C6" s="1" t="s">
        <v>36</v>
      </c>
      <c r="D6" s="1" t="s">
        <v>37</v>
      </c>
      <c r="E6" s="1" t="s">
        <v>35</v>
      </c>
      <c r="F6" s="1" t="s">
        <v>38</v>
      </c>
      <c r="G6" s="1" t="s">
        <v>39</v>
      </c>
    </row>
    <row r="7" spans="1:7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8</v>
      </c>
      <c r="F7" s="1" t="s">
        <v>44</v>
      </c>
      <c r="G7" s="1" t="s">
        <v>45</v>
      </c>
    </row>
    <row r="8" spans="1:7" x14ac:dyDescent="0.25">
      <c r="A8" s="1" t="s">
        <v>46</v>
      </c>
      <c r="B8" s="1" t="s">
        <v>47</v>
      </c>
      <c r="C8" s="1" t="s">
        <v>48</v>
      </c>
      <c r="D8" s="1" t="s">
        <v>49</v>
      </c>
      <c r="E8" s="1" t="s">
        <v>15</v>
      </c>
      <c r="F8" s="1" t="s">
        <v>50</v>
      </c>
      <c r="G8" s="1" t="s">
        <v>51</v>
      </c>
    </row>
    <row r="9" spans="1:7" x14ac:dyDescent="0.25">
      <c r="A9" s="1" t="s">
        <v>52</v>
      </c>
      <c r="B9" s="1" t="s">
        <v>53</v>
      </c>
      <c r="C9" s="1" t="s">
        <v>54</v>
      </c>
      <c r="D9" s="1" t="s">
        <v>55</v>
      </c>
      <c r="E9" s="1" t="s">
        <v>56</v>
      </c>
      <c r="F9" s="1" t="s">
        <v>57</v>
      </c>
      <c r="G9" s="1" t="s">
        <v>58</v>
      </c>
    </row>
    <row r="10" spans="1:7" x14ac:dyDescent="0.25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</row>
    <row r="11" spans="1:7" x14ac:dyDescent="0.25">
      <c r="A11" s="1" t="s">
        <v>66</v>
      </c>
      <c r="B11" s="1" t="s">
        <v>67</v>
      </c>
      <c r="C11" s="1" t="s">
        <v>68</v>
      </c>
      <c r="D11" s="1" t="s">
        <v>69</v>
      </c>
      <c r="E11" s="1" t="s">
        <v>70</v>
      </c>
      <c r="F11" s="1" t="s">
        <v>71</v>
      </c>
      <c r="G11" s="1" t="s">
        <v>72</v>
      </c>
    </row>
    <row r="12" spans="1:7" x14ac:dyDescent="0.25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28</v>
      </c>
      <c r="F12" s="1" t="s">
        <v>77</v>
      </c>
      <c r="G12" s="1" t="s">
        <v>78</v>
      </c>
    </row>
    <row r="13" spans="1:7" x14ac:dyDescent="0.25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84</v>
      </c>
      <c r="G13" s="1" t="s">
        <v>85</v>
      </c>
    </row>
    <row r="14" spans="1:7" x14ac:dyDescent="0.25">
      <c r="A14" s="1" t="s">
        <v>86</v>
      </c>
      <c r="B14" s="1" t="s">
        <v>87</v>
      </c>
      <c r="C14" s="1" t="s">
        <v>88</v>
      </c>
      <c r="D14" s="1" t="s">
        <v>89</v>
      </c>
      <c r="E14" s="1" t="s">
        <v>90</v>
      </c>
      <c r="F14" s="1" t="s">
        <v>91</v>
      </c>
      <c r="G14" s="1" t="s">
        <v>92</v>
      </c>
    </row>
    <row r="15" spans="1:7" x14ac:dyDescent="0.25">
      <c r="A15" s="1" t="s">
        <v>93</v>
      </c>
      <c r="B15" s="1" t="s">
        <v>90</v>
      </c>
      <c r="C15" s="1" t="s">
        <v>94</v>
      </c>
      <c r="D15" s="1" t="s">
        <v>95</v>
      </c>
      <c r="E15" s="1" t="s">
        <v>96</v>
      </c>
      <c r="F15" s="1" t="s">
        <v>97</v>
      </c>
      <c r="G15" s="1" t="s">
        <v>98</v>
      </c>
    </row>
    <row r="16" spans="1:7" x14ac:dyDescent="0.25">
      <c r="A16" s="1" t="s">
        <v>99</v>
      </c>
      <c r="B16" s="1" t="s">
        <v>11</v>
      </c>
      <c r="C16" s="1" t="s">
        <v>100</v>
      </c>
      <c r="D16" s="1" t="s">
        <v>101</v>
      </c>
      <c r="E16" s="1" t="s">
        <v>67</v>
      </c>
      <c r="F16" s="1" t="s">
        <v>102</v>
      </c>
      <c r="G16" s="1" t="s">
        <v>103</v>
      </c>
    </row>
    <row r="17" spans="1:7" x14ac:dyDescent="0.25">
      <c r="A17" s="1" t="s">
        <v>104</v>
      </c>
      <c r="B17" s="1" t="s">
        <v>70</v>
      </c>
      <c r="C17" s="1" t="s">
        <v>105</v>
      </c>
      <c r="D17" s="1" t="s">
        <v>106</v>
      </c>
      <c r="E17" s="1" t="s">
        <v>107</v>
      </c>
      <c r="F17" s="1" t="s">
        <v>108</v>
      </c>
      <c r="G17" s="1" t="s">
        <v>109</v>
      </c>
    </row>
    <row r="18" spans="1:7" x14ac:dyDescent="0.25">
      <c r="A18" s="1" t="s">
        <v>110</v>
      </c>
      <c r="B18" s="1" t="s">
        <v>111</v>
      </c>
      <c r="C18" s="1" t="s">
        <v>112</v>
      </c>
      <c r="D18" s="1" t="s">
        <v>113</v>
      </c>
      <c r="E18" s="1" t="s">
        <v>87</v>
      </c>
      <c r="F18" s="1" t="s">
        <v>114</v>
      </c>
      <c r="G18" s="1" t="s">
        <v>115</v>
      </c>
    </row>
    <row r="19" spans="1:7" x14ac:dyDescent="0.25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121</v>
      </c>
      <c r="G19" s="1" t="s">
        <v>122</v>
      </c>
    </row>
    <row r="20" spans="1:7" x14ac:dyDescent="0.25">
      <c r="A20" s="1" t="s">
        <v>123</v>
      </c>
      <c r="B20" s="1" t="s">
        <v>124</v>
      </c>
      <c r="C20" s="1" t="s">
        <v>125</v>
      </c>
      <c r="D20" s="1" t="s">
        <v>126</v>
      </c>
      <c r="E20" s="1" t="s">
        <v>127</v>
      </c>
      <c r="F20" s="1" t="s">
        <v>128</v>
      </c>
      <c r="G20" s="1" t="s">
        <v>129</v>
      </c>
    </row>
    <row r="21" spans="1:7" x14ac:dyDescent="0.25">
      <c r="A21" s="1" t="s">
        <v>130</v>
      </c>
      <c r="B21" s="1" t="s">
        <v>96</v>
      </c>
      <c r="C21" s="1" t="s">
        <v>131</v>
      </c>
      <c r="D21" s="1" t="s">
        <v>132</v>
      </c>
      <c r="E21" s="1" t="s">
        <v>74</v>
      </c>
      <c r="F21" s="1" t="s">
        <v>133</v>
      </c>
      <c r="G21" s="1" t="s">
        <v>134</v>
      </c>
    </row>
    <row r="22" spans="1:7" x14ac:dyDescent="0.25">
      <c r="A22" s="1" t="s">
        <v>135</v>
      </c>
      <c r="B22" s="1" t="s">
        <v>136</v>
      </c>
      <c r="C22" s="1" t="s">
        <v>137</v>
      </c>
      <c r="D22" s="1" t="s">
        <v>138</v>
      </c>
      <c r="E22" s="1" t="s">
        <v>139</v>
      </c>
      <c r="F22" s="1" t="s">
        <v>140</v>
      </c>
      <c r="G22" s="1" t="s">
        <v>141</v>
      </c>
    </row>
    <row r="23" spans="1:7" x14ac:dyDescent="0.25">
      <c r="A23" s="1" t="s">
        <v>142</v>
      </c>
      <c r="B23" s="1" t="s">
        <v>143</v>
      </c>
      <c r="C23" s="1" t="s">
        <v>144</v>
      </c>
      <c r="D23" s="1" t="s">
        <v>145</v>
      </c>
      <c r="E23" s="1" t="s">
        <v>146</v>
      </c>
      <c r="F23" s="1" t="s">
        <v>147</v>
      </c>
      <c r="G23" s="1" t="s">
        <v>148</v>
      </c>
    </row>
    <row r="24" spans="1:7" x14ac:dyDescent="0.25">
      <c r="A24" s="1" t="s">
        <v>149</v>
      </c>
      <c r="B24" s="1" t="s">
        <v>150</v>
      </c>
      <c r="C24" s="1" t="s">
        <v>151</v>
      </c>
      <c r="D24" s="1" t="s">
        <v>152</v>
      </c>
      <c r="E24" s="1" t="s">
        <v>143</v>
      </c>
      <c r="F24" s="1" t="s">
        <v>153</v>
      </c>
      <c r="G24" s="1" t="s">
        <v>154</v>
      </c>
    </row>
    <row r="25" spans="1:7" x14ac:dyDescent="0.25">
      <c r="A25" s="1" t="s">
        <v>155</v>
      </c>
      <c r="B25" s="1" t="s">
        <v>83</v>
      </c>
      <c r="C25" s="1" t="s">
        <v>156</v>
      </c>
      <c r="D25" s="1" t="s">
        <v>157</v>
      </c>
      <c r="E25" s="1" t="s">
        <v>158</v>
      </c>
      <c r="F25" s="1" t="s">
        <v>159</v>
      </c>
      <c r="G25" s="1" t="s">
        <v>160</v>
      </c>
    </row>
    <row r="26" spans="1:7" x14ac:dyDescent="0.25">
      <c r="A26" s="1" t="s">
        <v>161</v>
      </c>
      <c r="B26" s="1" t="s">
        <v>162</v>
      </c>
      <c r="C26" s="1" t="s">
        <v>163</v>
      </c>
      <c r="D26" s="1" t="s">
        <v>164</v>
      </c>
      <c r="E26" s="1" t="s">
        <v>53</v>
      </c>
      <c r="F26" s="1" t="s">
        <v>165</v>
      </c>
      <c r="G26" s="1" t="s">
        <v>166</v>
      </c>
    </row>
    <row r="27" spans="1:7" x14ac:dyDescent="0.25">
      <c r="A27" s="1" t="s">
        <v>167</v>
      </c>
      <c r="B27" s="1" t="s">
        <v>56</v>
      </c>
      <c r="C27" s="1" t="s">
        <v>168</v>
      </c>
      <c r="D27" s="1" t="s">
        <v>169</v>
      </c>
      <c r="E27" s="1" t="s">
        <v>170</v>
      </c>
      <c r="F27" s="1" t="s">
        <v>171</v>
      </c>
      <c r="G27" s="1" t="s">
        <v>172</v>
      </c>
    </row>
    <row r="28" spans="1:7" x14ac:dyDescent="0.25">
      <c r="A28" s="1" t="s">
        <v>173</v>
      </c>
      <c r="B28" s="1" t="s">
        <v>127</v>
      </c>
      <c r="C28" s="1" t="s">
        <v>174</v>
      </c>
      <c r="D28" s="1" t="s">
        <v>175</v>
      </c>
      <c r="E28" s="1" t="s">
        <v>176</v>
      </c>
      <c r="F28" s="1" t="s">
        <v>177</v>
      </c>
      <c r="G28" s="1" t="s">
        <v>178</v>
      </c>
    </row>
    <row r="29" spans="1:7" x14ac:dyDescent="0.25">
      <c r="A29" s="1" t="s">
        <v>179</v>
      </c>
      <c r="B29" s="1" t="s">
        <v>180</v>
      </c>
      <c r="C29" s="1" t="s">
        <v>181</v>
      </c>
      <c r="D29" s="1" t="s">
        <v>182</v>
      </c>
      <c r="E29" s="1" t="s">
        <v>183</v>
      </c>
      <c r="F29" s="1" t="s">
        <v>184</v>
      </c>
      <c r="G29" s="1" t="s">
        <v>185</v>
      </c>
    </row>
    <row r="30" spans="1:7" x14ac:dyDescent="0.25">
      <c r="A30" s="1" t="s">
        <v>186</v>
      </c>
      <c r="B30" s="1" t="s">
        <v>146</v>
      </c>
      <c r="C30" s="1" t="s">
        <v>187</v>
      </c>
      <c r="D30" s="1" t="s">
        <v>188</v>
      </c>
      <c r="E30" s="1" t="s">
        <v>189</v>
      </c>
      <c r="F30" s="1" t="s">
        <v>190</v>
      </c>
      <c r="G30" s="1" t="s">
        <v>191</v>
      </c>
    </row>
    <row r="31" spans="1:7" x14ac:dyDescent="0.25">
      <c r="A31" s="1" t="s">
        <v>192</v>
      </c>
      <c r="B31" s="1" t="s">
        <v>193</v>
      </c>
      <c r="C31" s="1" t="s">
        <v>194</v>
      </c>
      <c r="D31" s="1" t="s">
        <v>195</v>
      </c>
      <c r="E31" s="1" t="s">
        <v>196</v>
      </c>
      <c r="F31" s="1" t="s">
        <v>197</v>
      </c>
      <c r="G31" s="1" t="s">
        <v>198</v>
      </c>
    </row>
    <row r="32" spans="1:7" x14ac:dyDescent="0.25">
      <c r="A32" s="1" t="s">
        <v>199</v>
      </c>
      <c r="B32" s="1" t="s">
        <v>183</v>
      </c>
      <c r="C32" s="1" t="s">
        <v>200</v>
      </c>
      <c r="D32" s="1" t="s">
        <v>201</v>
      </c>
      <c r="E32" s="1" t="s">
        <v>180</v>
      </c>
      <c r="F32" s="1" t="s">
        <v>202</v>
      </c>
      <c r="G32" s="1" t="s">
        <v>203</v>
      </c>
    </row>
    <row r="33" spans="1:7" x14ac:dyDescent="0.25">
      <c r="A33" s="1" t="s">
        <v>204</v>
      </c>
      <c r="B33" s="1" t="s">
        <v>176</v>
      </c>
      <c r="C33" s="1" t="s">
        <v>205</v>
      </c>
      <c r="D33" s="1" t="s">
        <v>206</v>
      </c>
      <c r="E33" s="1" t="s">
        <v>207</v>
      </c>
      <c r="F33" s="1" t="s">
        <v>208</v>
      </c>
      <c r="G33" s="1" t="s">
        <v>209</v>
      </c>
    </row>
    <row r="34" spans="1:7" x14ac:dyDescent="0.25">
      <c r="A34" s="1" t="s">
        <v>210</v>
      </c>
      <c r="B34" s="1" t="s">
        <v>211</v>
      </c>
      <c r="C34" s="1" t="s">
        <v>212</v>
      </c>
      <c r="D34" s="1" t="s">
        <v>213</v>
      </c>
      <c r="E34" s="1" t="s">
        <v>150</v>
      </c>
      <c r="F34" s="1" t="s">
        <v>214</v>
      </c>
      <c r="G34" s="1" t="s">
        <v>215</v>
      </c>
    </row>
    <row r="35" spans="1:7" x14ac:dyDescent="0.25">
      <c r="A35" s="1" t="s">
        <v>216</v>
      </c>
      <c r="B35" s="1" t="s">
        <v>217</v>
      </c>
      <c r="C35" s="1" t="s">
        <v>218</v>
      </c>
      <c r="D35" s="1" t="s">
        <v>219</v>
      </c>
      <c r="E35" s="1" t="s">
        <v>220</v>
      </c>
      <c r="F35" s="1" t="s">
        <v>221</v>
      </c>
      <c r="G35" s="1" t="s">
        <v>222</v>
      </c>
    </row>
    <row r="36" spans="1:7" x14ac:dyDescent="0.25">
      <c r="A36" s="1" t="s">
        <v>223</v>
      </c>
      <c r="B36" s="1" t="s">
        <v>189</v>
      </c>
      <c r="C36" s="1" t="s">
        <v>224</v>
      </c>
      <c r="D36" s="1" t="s">
        <v>225</v>
      </c>
      <c r="E36" s="1" t="s">
        <v>226</v>
      </c>
      <c r="F36" s="1" t="s">
        <v>227</v>
      </c>
      <c r="G36" s="1" t="s">
        <v>228</v>
      </c>
    </row>
    <row r="37" spans="1:7" x14ac:dyDescent="0.25">
      <c r="A37" s="1" t="s">
        <v>229</v>
      </c>
      <c r="B37" s="1" t="s">
        <v>230</v>
      </c>
      <c r="C37" s="1" t="s">
        <v>231</v>
      </c>
      <c r="D37" s="1" t="s">
        <v>232</v>
      </c>
      <c r="E37" s="1" t="s">
        <v>211</v>
      </c>
      <c r="F37" s="1" t="s">
        <v>233</v>
      </c>
      <c r="G37" s="1" t="s">
        <v>234</v>
      </c>
    </row>
    <row r="38" spans="1:7" x14ac:dyDescent="0.25">
      <c r="A38" s="1" t="s">
        <v>235</v>
      </c>
      <c r="B38" s="1" t="s">
        <v>220</v>
      </c>
      <c r="C38" s="1" t="s">
        <v>236</v>
      </c>
      <c r="D38" s="1" t="s">
        <v>237</v>
      </c>
      <c r="E38" s="1" t="s">
        <v>238</v>
      </c>
      <c r="F38" s="1" t="s">
        <v>239</v>
      </c>
      <c r="G38" s="1" t="s">
        <v>240</v>
      </c>
    </row>
    <row r="39" spans="1:7" x14ac:dyDescent="0.25">
      <c r="A39" s="1" t="s">
        <v>241</v>
      </c>
      <c r="B39" s="1" t="s">
        <v>242</v>
      </c>
      <c r="C39" s="1" t="s">
        <v>243</v>
      </c>
      <c r="D39" s="1" t="s">
        <v>244</v>
      </c>
      <c r="E39" s="1" t="s">
        <v>41</v>
      </c>
      <c r="F39" s="1" t="s">
        <v>245</v>
      </c>
      <c r="G39" s="1" t="s">
        <v>246</v>
      </c>
    </row>
    <row r="40" spans="1:7" x14ac:dyDescent="0.25">
      <c r="A40" s="1" t="s">
        <v>247</v>
      </c>
      <c r="B40" s="1" t="s">
        <v>248</v>
      </c>
      <c r="C40" s="1" t="s">
        <v>249</v>
      </c>
      <c r="D40" s="1" t="s">
        <v>250</v>
      </c>
      <c r="E40" s="1" t="s">
        <v>248</v>
      </c>
      <c r="F40" s="1" t="s">
        <v>251</v>
      </c>
      <c r="G40" s="1" t="s">
        <v>252</v>
      </c>
    </row>
    <row r="41" spans="1:7" x14ac:dyDescent="0.25">
      <c r="A41" s="1" t="s">
        <v>253</v>
      </c>
      <c r="B41" s="1" t="s">
        <v>254</v>
      </c>
      <c r="C41" s="1" t="s">
        <v>255</v>
      </c>
      <c r="D41" s="1" t="s">
        <v>256</v>
      </c>
      <c r="E41" s="1" t="s">
        <v>230</v>
      </c>
      <c r="F41" s="1" t="s">
        <v>257</v>
      </c>
      <c r="G41" s="1" t="s">
        <v>258</v>
      </c>
    </row>
    <row r="42" spans="1:7" x14ac:dyDescent="0.25">
      <c r="A42" s="1" t="s">
        <v>259</v>
      </c>
      <c r="B42" s="1" t="s">
        <v>260</v>
      </c>
      <c r="C42" s="1" t="s">
        <v>261</v>
      </c>
      <c r="D42" s="1" t="s">
        <v>262</v>
      </c>
      <c r="E42" s="1" t="s">
        <v>260</v>
      </c>
      <c r="F42" s="1" t="s">
        <v>263</v>
      </c>
      <c r="G42" s="1" t="s">
        <v>264</v>
      </c>
    </row>
    <row r="43" spans="1:7" x14ac:dyDescent="0.25">
      <c r="A43" s="1" t="s">
        <v>265</v>
      </c>
      <c r="B43" s="1" t="s">
        <v>266</v>
      </c>
      <c r="C43" s="1" t="s">
        <v>267</v>
      </c>
      <c r="D43" s="1" t="s">
        <v>268</v>
      </c>
      <c r="E43" s="1" t="s">
        <v>111</v>
      </c>
      <c r="F43" s="1" t="s">
        <v>269</v>
      </c>
      <c r="G43" s="1" t="s">
        <v>270</v>
      </c>
    </row>
    <row r="44" spans="1:7" x14ac:dyDescent="0.25">
      <c r="A44" s="1" t="s">
        <v>271</v>
      </c>
      <c r="B44" s="1" t="s">
        <v>272</v>
      </c>
      <c r="C44" s="1" t="s">
        <v>273</v>
      </c>
      <c r="D44" s="1" t="s">
        <v>274</v>
      </c>
      <c r="E44" s="1" t="s">
        <v>80</v>
      </c>
      <c r="F44" s="1" t="s">
        <v>275</v>
      </c>
      <c r="G44" s="1" t="s">
        <v>276</v>
      </c>
    </row>
    <row r="45" spans="1:7" x14ac:dyDescent="0.25">
      <c r="A45" s="1" t="s">
        <v>277</v>
      </c>
      <c r="B45" s="1" t="s">
        <v>278</v>
      </c>
      <c r="C45" s="1" t="s">
        <v>279</v>
      </c>
      <c r="D45" s="1" t="s">
        <v>280</v>
      </c>
      <c r="E45" s="1" t="s">
        <v>193</v>
      </c>
      <c r="F45" s="1" t="s">
        <v>281</v>
      </c>
      <c r="G45" s="1" t="s">
        <v>282</v>
      </c>
    </row>
    <row r="46" spans="1:7" x14ac:dyDescent="0.25">
      <c r="A46" s="1" t="s">
        <v>283</v>
      </c>
      <c r="B46" s="1" t="s">
        <v>284</v>
      </c>
      <c r="C46" s="1" t="s">
        <v>285</v>
      </c>
      <c r="D46" s="1" t="s">
        <v>286</v>
      </c>
      <c r="E46" s="1" t="s">
        <v>266</v>
      </c>
      <c r="F46" s="1" t="s">
        <v>287</v>
      </c>
      <c r="G46" s="1" t="s">
        <v>288</v>
      </c>
    </row>
    <row r="47" spans="1:7" x14ac:dyDescent="0.25">
      <c r="A47" s="1" t="s">
        <v>289</v>
      </c>
      <c r="B47" s="1" t="s">
        <v>290</v>
      </c>
      <c r="C47" s="1" t="s">
        <v>291</v>
      </c>
      <c r="D47" s="1" t="s">
        <v>292</v>
      </c>
      <c r="E47" s="1" t="s">
        <v>293</v>
      </c>
      <c r="F47" s="1" t="s">
        <v>294</v>
      </c>
      <c r="G47" s="1" t="s">
        <v>295</v>
      </c>
    </row>
    <row r="48" spans="1:7" x14ac:dyDescent="0.25">
      <c r="A48" s="1" t="s">
        <v>296</v>
      </c>
      <c r="B48" s="1" t="s">
        <v>139</v>
      </c>
      <c r="C48" s="1" t="s">
        <v>297</v>
      </c>
      <c r="D48" s="1" t="s">
        <v>298</v>
      </c>
      <c r="E48" s="1" t="s">
        <v>290</v>
      </c>
      <c r="F48" s="1" t="s">
        <v>299</v>
      </c>
      <c r="G48" s="1" t="s">
        <v>300</v>
      </c>
    </row>
    <row r="49" spans="1:7" x14ac:dyDescent="0.25">
      <c r="A49" s="1" t="s">
        <v>301</v>
      </c>
      <c r="B49" s="1" t="s">
        <v>63</v>
      </c>
      <c r="C49" s="1" t="s">
        <v>302</v>
      </c>
      <c r="D49" s="1" t="s">
        <v>303</v>
      </c>
      <c r="E49" s="1" t="s">
        <v>278</v>
      </c>
      <c r="F49" s="1" t="s">
        <v>253</v>
      </c>
      <c r="G49" s="1" t="s">
        <v>304</v>
      </c>
    </row>
    <row r="50" spans="1:7" x14ac:dyDescent="0.25">
      <c r="A50" s="1" t="s">
        <v>305</v>
      </c>
      <c r="B50" s="1" t="s">
        <v>293</v>
      </c>
      <c r="C50" s="1" t="s">
        <v>306</v>
      </c>
      <c r="D50" s="1" t="s">
        <v>307</v>
      </c>
      <c r="E50" s="1" t="s">
        <v>308</v>
      </c>
      <c r="F50" s="1" t="s">
        <v>66</v>
      </c>
      <c r="G50" s="1" t="s">
        <v>309</v>
      </c>
    </row>
    <row r="51" spans="1:7" x14ac:dyDescent="0.25">
      <c r="A51" s="1" t="s">
        <v>310</v>
      </c>
      <c r="B51" s="1" t="s">
        <v>311</v>
      </c>
      <c r="C51" s="1" t="s">
        <v>312</v>
      </c>
      <c r="D51" s="1" t="s">
        <v>313</v>
      </c>
      <c r="E51" s="1"/>
      <c r="F51" s="1"/>
      <c r="G51" s="1"/>
    </row>
    <row r="52" spans="1:7" x14ac:dyDescent="0.25">
      <c r="A52" s="1" t="s">
        <v>314</v>
      </c>
      <c r="B52" s="1" t="s">
        <v>207</v>
      </c>
      <c r="C52" s="1" t="s">
        <v>315</v>
      </c>
      <c r="D52" s="1" t="s">
        <v>316</v>
      </c>
      <c r="E52" s="1"/>
      <c r="F52" s="1"/>
      <c r="G52" s="1"/>
    </row>
    <row r="53" spans="1:7" x14ac:dyDescent="0.25">
      <c r="A53" s="1" t="s">
        <v>317</v>
      </c>
      <c r="B53" s="1" t="s">
        <v>196</v>
      </c>
      <c r="C53" s="1" t="s">
        <v>318</v>
      </c>
      <c r="D53" s="1" t="s">
        <v>319</v>
      </c>
      <c r="E53" s="1"/>
      <c r="F53" s="1"/>
      <c r="G53" s="1"/>
    </row>
    <row r="54" spans="1:7" x14ac:dyDescent="0.25">
      <c r="A54" s="1" t="s">
        <v>320</v>
      </c>
      <c r="B54" s="1" t="s">
        <v>321</v>
      </c>
      <c r="C54" s="1" t="s">
        <v>322</v>
      </c>
      <c r="D54" s="1" t="s">
        <v>323</v>
      </c>
      <c r="E54" s="1"/>
      <c r="F54" s="1"/>
      <c r="G54" s="1"/>
    </row>
    <row r="55" spans="1:7" x14ac:dyDescent="0.25">
      <c r="A55" s="1" t="s">
        <v>324</v>
      </c>
      <c r="B55" s="1" t="s">
        <v>158</v>
      </c>
      <c r="C55" s="1" t="s">
        <v>325</v>
      </c>
      <c r="D55" s="1" t="s">
        <v>326</v>
      </c>
      <c r="E55" s="1"/>
      <c r="F55" s="1"/>
      <c r="G55" s="1"/>
    </row>
    <row r="56" spans="1:7" x14ac:dyDescent="0.25">
      <c r="A56" s="1" t="s">
        <v>327</v>
      </c>
      <c r="B56" s="1" t="s">
        <v>308</v>
      </c>
      <c r="C56" s="1" t="s">
        <v>328</v>
      </c>
      <c r="D56" s="1" t="s">
        <v>329</v>
      </c>
      <c r="E56" s="1"/>
      <c r="F56" s="1"/>
      <c r="G56" s="1"/>
    </row>
    <row r="57" spans="1:7" x14ac:dyDescent="0.25">
      <c r="A57" s="1" t="s">
        <v>330</v>
      </c>
      <c r="B57" s="1" t="s">
        <v>331</v>
      </c>
      <c r="C57" s="1" t="s">
        <v>332</v>
      </c>
      <c r="D57" s="1" t="s">
        <v>333</v>
      </c>
      <c r="E57" s="1"/>
      <c r="F57" s="1"/>
      <c r="G57" s="1"/>
    </row>
    <row r="58" spans="1:7" x14ac:dyDescent="0.25">
      <c r="A58" s="1" t="s">
        <v>334</v>
      </c>
      <c r="B58" s="1" t="s">
        <v>335</v>
      </c>
      <c r="C58" s="1" t="s">
        <v>336</v>
      </c>
      <c r="D58" s="1" t="s">
        <v>337</v>
      </c>
      <c r="E58" s="1"/>
      <c r="F58" s="1"/>
      <c r="G58" s="1"/>
    </row>
    <row r="59" spans="1:7" x14ac:dyDescent="0.25">
      <c r="A59" s="1" t="s">
        <v>338</v>
      </c>
      <c r="B59" s="1" t="s">
        <v>339</v>
      </c>
      <c r="C59" s="1" t="s">
        <v>340</v>
      </c>
      <c r="D59" s="1" t="s">
        <v>341</v>
      </c>
      <c r="E59" s="1"/>
      <c r="F59" s="1"/>
      <c r="G59" s="1"/>
    </row>
    <row r="60" spans="1:7" x14ac:dyDescent="0.25">
      <c r="A60" s="1" t="s">
        <v>342</v>
      </c>
      <c r="B60" s="1" t="s">
        <v>343</v>
      </c>
      <c r="C60" s="1" t="s">
        <v>344</v>
      </c>
      <c r="D60" s="1" t="s">
        <v>345</v>
      </c>
      <c r="E60" s="1"/>
      <c r="F60" s="1"/>
      <c r="G60" s="1"/>
    </row>
    <row r="61" spans="1:7" x14ac:dyDescent="0.25">
      <c r="A61" s="1" t="s">
        <v>287</v>
      </c>
      <c r="B61" s="1" t="s">
        <v>346</v>
      </c>
      <c r="C61" s="1" t="s">
        <v>347</v>
      </c>
      <c r="D61" s="1" t="s">
        <v>348</v>
      </c>
      <c r="E61" s="1"/>
      <c r="F61" s="1"/>
      <c r="G61" s="1"/>
    </row>
    <row r="62" spans="1:7" x14ac:dyDescent="0.25">
      <c r="A62" s="1" t="s">
        <v>349</v>
      </c>
      <c r="B62" s="1" t="s">
        <v>170</v>
      </c>
      <c r="C62" s="1" t="s">
        <v>350</v>
      </c>
      <c r="D62" s="1" t="s">
        <v>351</v>
      </c>
      <c r="E62" s="1"/>
      <c r="F62" s="1"/>
      <c r="G62" s="1"/>
    </row>
    <row r="63" spans="1:7" x14ac:dyDescent="0.25">
      <c r="A63" s="1" t="s">
        <v>352</v>
      </c>
      <c r="B63" s="1" t="s">
        <v>353</v>
      </c>
      <c r="C63" s="1" t="s">
        <v>354</v>
      </c>
      <c r="D63" s="1" t="s">
        <v>355</v>
      </c>
      <c r="E63" s="1"/>
      <c r="F63" s="1"/>
      <c r="G63" s="1"/>
    </row>
    <row r="64" spans="1:7" x14ac:dyDescent="0.25">
      <c r="A64" s="1" t="s">
        <v>356</v>
      </c>
      <c r="B64" s="1" t="s">
        <v>357</v>
      </c>
      <c r="C64" s="1" t="s">
        <v>358</v>
      </c>
      <c r="D64" s="1" t="s">
        <v>359</v>
      </c>
      <c r="E64" s="1"/>
      <c r="F64" s="1"/>
      <c r="G64" s="1"/>
    </row>
    <row r="65" spans="1:7" x14ac:dyDescent="0.25">
      <c r="A65" s="1" t="s">
        <v>360</v>
      </c>
      <c r="B65" s="1" t="s">
        <v>361</v>
      </c>
      <c r="C65" s="1" t="s">
        <v>362</v>
      </c>
      <c r="D65" s="1" t="s">
        <v>363</v>
      </c>
      <c r="E65" s="1"/>
      <c r="F65" s="1"/>
      <c r="G65" s="1"/>
    </row>
    <row r="66" spans="1:7" x14ac:dyDescent="0.25">
      <c r="A66" s="1" t="s">
        <v>364</v>
      </c>
      <c r="B66" s="1" t="s">
        <v>365</v>
      </c>
      <c r="C66" s="1" t="s">
        <v>366</v>
      </c>
      <c r="D66" s="1" t="s">
        <v>367</v>
      </c>
      <c r="E66" s="1"/>
      <c r="F66" s="1"/>
      <c r="G66" s="1"/>
    </row>
    <row r="67" spans="1:7" x14ac:dyDescent="0.25">
      <c r="A67" s="1" t="s">
        <v>368</v>
      </c>
      <c r="B67" s="1" t="s">
        <v>107</v>
      </c>
      <c r="C67" s="1" t="s">
        <v>369</v>
      </c>
      <c r="D67" s="1" t="s">
        <v>370</v>
      </c>
      <c r="E67" s="1"/>
      <c r="F67" s="1"/>
      <c r="G67" s="1"/>
    </row>
    <row r="68" spans="1:7" x14ac:dyDescent="0.25">
      <c r="A68" s="1" t="s">
        <v>371</v>
      </c>
      <c r="B68" s="1" t="s">
        <v>24</v>
      </c>
      <c r="C68" s="1" t="s">
        <v>372</v>
      </c>
      <c r="D68" s="1" t="s">
        <v>373</v>
      </c>
      <c r="E68" s="1"/>
      <c r="F68" s="1"/>
      <c r="G68" s="1"/>
    </row>
    <row r="69" spans="1:7" x14ac:dyDescent="0.25">
      <c r="A69" s="1" t="s">
        <v>374</v>
      </c>
      <c r="B69" s="1" t="s">
        <v>375</v>
      </c>
      <c r="C69" s="1" t="s">
        <v>376</v>
      </c>
      <c r="D69" s="1" t="s">
        <v>377</v>
      </c>
      <c r="E69" s="1"/>
      <c r="F69" s="1"/>
      <c r="G69" s="1"/>
    </row>
    <row r="70" spans="1:7" x14ac:dyDescent="0.25">
      <c r="A70" s="1" t="s">
        <v>378</v>
      </c>
      <c r="B70" s="1" t="s">
        <v>31</v>
      </c>
      <c r="C70" s="1" t="s">
        <v>310</v>
      </c>
      <c r="D70" s="1" t="s">
        <v>379</v>
      </c>
      <c r="E70" s="1"/>
      <c r="F70" s="1"/>
      <c r="G70" s="1"/>
    </row>
    <row r="71" spans="1:7" x14ac:dyDescent="0.25">
      <c r="A71" s="1" t="s">
        <v>380</v>
      </c>
      <c r="B71" s="1" t="s">
        <v>381</v>
      </c>
      <c r="C71" s="1" t="s">
        <v>382</v>
      </c>
      <c r="D71" s="1" t="s">
        <v>383</v>
      </c>
      <c r="E71" s="1"/>
      <c r="F71" s="1"/>
      <c r="G71" s="1"/>
    </row>
    <row r="72" spans="1:7" x14ac:dyDescent="0.25">
      <c r="A72" s="1" t="s">
        <v>384</v>
      </c>
      <c r="B72" s="1" t="s">
        <v>385</v>
      </c>
      <c r="C72" s="1" t="s">
        <v>386</v>
      </c>
      <c r="D72" s="1" t="s">
        <v>387</v>
      </c>
      <c r="E72" s="1"/>
      <c r="F72" s="1"/>
      <c r="G72" s="1"/>
    </row>
    <row r="73" spans="1:7" x14ac:dyDescent="0.25">
      <c r="A73" s="1" t="s">
        <v>388</v>
      </c>
      <c r="B73" s="1" t="s">
        <v>238</v>
      </c>
      <c r="C73" s="1" t="s">
        <v>389</v>
      </c>
      <c r="D73" s="1" t="s">
        <v>390</v>
      </c>
      <c r="E73" s="1"/>
      <c r="F73" s="1"/>
      <c r="G73" s="1"/>
    </row>
    <row r="74" spans="1:7" x14ac:dyDescent="0.25">
      <c r="A74" s="1" t="s">
        <v>391</v>
      </c>
      <c r="B74" s="1" t="s">
        <v>120</v>
      </c>
      <c r="C74" s="1" t="s">
        <v>392</v>
      </c>
      <c r="D74" s="1" t="s">
        <v>393</v>
      </c>
      <c r="E74" s="1"/>
      <c r="F74" s="1"/>
      <c r="G74" s="1"/>
    </row>
    <row r="75" spans="1:7" x14ac:dyDescent="0.25">
      <c r="A75" s="1" t="s">
        <v>394</v>
      </c>
      <c r="B75" s="1" t="s">
        <v>395</v>
      </c>
      <c r="C75" s="1" t="s">
        <v>396</v>
      </c>
      <c r="D75" s="1" t="s">
        <v>397</v>
      </c>
      <c r="E75" s="1"/>
      <c r="F75" s="1"/>
      <c r="G75" s="1"/>
    </row>
    <row r="76" spans="1:7" x14ac:dyDescent="0.25">
      <c r="A76" s="1" t="s">
        <v>398</v>
      </c>
      <c r="B76" s="1" t="s">
        <v>399</v>
      </c>
      <c r="C76" s="1" t="s">
        <v>253</v>
      </c>
      <c r="D76" s="1" t="s">
        <v>400</v>
      </c>
      <c r="E76" s="1"/>
      <c r="F76" s="1"/>
      <c r="G76" s="1"/>
    </row>
    <row r="77" spans="1:7" x14ac:dyDescent="0.25">
      <c r="B77" t="s">
        <v>11</v>
      </c>
      <c r="C77" t="s">
        <v>12</v>
      </c>
      <c r="D77" t="s">
        <v>13</v>
      </c>
    </row>
    <row r="78" spans="1:7" x14ac:dyDescent="0.25">
      <c r="B78" t="s">
        <v>18</v>
      </c>
      <c r="C78" t="s">
        <v>19</v>
      </c>
      <c r="D78" t="s">
        <v>20</v>
      </c>
    </row>
    <row r="79" spans="1:7" x14ac:dyDescent="0.25">
      <c r="B79" t="s">
        <v>24</v>
      </c>
      <c r="C79" t="s">
        <v>25</v>
      </c>
      <c r="D79" t="s">
        <v>26</v>
      </c>
    </row>
    <row r="80" spans="1:7" x14ac:dyDescent="0.25">
      <c r="B80" t="s">
        <v>31</v>
      </c>
      <c r="C80" t="s">
        <v>32</v>
      </c>
      <c r="D80" t="s">
        <v>33</v>
      </c>
    </row>
    <row r="81" spans="2:4" x14ac:dyDescent="0.25">
      <c r="B81" t="s">
        <v>35</v>
      </c>
      <c r="C81" t="s">
        <v>38</v>
      </c>
      <c r="D81" t="s">
        <v>39</v>
      </c>
    </row>
    <row r="82" spans="2:4" x14ac:dyDescent="0.25">
      <c r="B82" t="s">
        <v>8</v>
      </c>
      <c r="C82" t="s">
        <v>44</v>
      </c>
      <c r="D82" t="s">
        <v>45</v>
      </c>
    </row>
    <row r="83" spans="2:4" x14ac:dyDescent="0.25">
      <c r="B83" t="s">
        <v>15</v>
      </c>
      <c r="C83" t="s">
        <v>50</v>
      </c>
      <c r="D83" t="s">
        <v>51</v>
      </c>
    </row>
    <row r="84" spans="2:4" x14ac:dyDescent="0.25">
      <c r="B84" t="s">
        <v>56</v>
      </c>
      <c r="C84" t="s">
        <v>57</v>
      </c>
      <c r="D84" t="s">
        <v>58</v>
      </c>
    </row>
    <row r="85" spans="2:4" x14ac:dyDescent="0.25">
      <c r="B85" t="s">
        <v>63</v>
      </c>
      <c r="C85" t="s">
        <v>64</v>
      </c>
      <c r="D85" t="s">
        <v>65</v>
      </c>
    </row>
    <row r="86" spans="2:4" x14ac:dyDescent="0.25">
      <c r="B86" t="s">
        <v>70</v>
      </c>
      <c r="C86" t="s">
        <v>71</v>
      </c>
      <c r="D86" t="s">
        <v>72</v>
      </c>
    </row>
    <row r="87" spans="2:4" x14ac:dyDescent="0.25">
      <c r="B87" t="s">
        <v>28</v>
      </c>
      <c r="C87" t="s">
        <v>77</v>
      </c>
      <c r="D87" t="s">
        <v>78</v>
      </c>
    </row>
    <row r="88" spans="2:4" x14ac:dyDescent="0.25">
      <c r="B88" t="s">
        <v>83</v>
      </c>
      <c r="C88" t="s">
        <v>84</v>
      </c>
      <c r="D88" t="s">
        <v>85</v>
      </c>
    </row>
    <row r="89" spans="2:4" x14ac:dyDescent="0.25">
      <c r="B89" t="s">
        <v>90</v>
      </c>
      <c r="C89" t="s">
        <v>91</v>
      </c>
      <c r="D89" t="s">
        <v>92</v>
      </c>
    </row>
    <row r="90" spans="2:4" x14ac:dyDescent="0.25">
      <c r="B90" t="s">
        <v>96</v>
      </c>
      <c r="C90" t="s">
        <v>97</v>
      </c>
      <c r="D90" t="s">
        <v>98</v>
      </c>
    </row>
    <row r="91" spans="2:4" x14ac:dyDescent="0.25">
      <c r="B91" t="s">
        <v>67</v>
      </c>
      <c r="C91" t="s">
        <v>102</v>
      </c>
      <c r="D91" t="s">
        <v>103</v>
      </c>
    </row>
    <row r="92" spans="2:4" x14ac:dyDescent="0.25">
      <c r="B92" t="s">
        <v>107</v>
      </c>
      <c r="C92" t="s">
        <v>108</v>
      </c>
      <c r="D92" t="s">
        <v>109</v>
      </c>
    </row>
    <row r="93" spans="2:4" x14ac:dyDescent="0.25">
      <c r="B93" t="s">
        <v>87</v>
      </c>
      <c r="C93" t="s">
        <v>114</v>
      </c>
      <c r="D93" t="s">
        <v>115</v>
      </c>
    </row>
    <row r="94" spans="2:4" x14ac:dyDescent="0.25">
      <c r="B94" t="s">
        <v>120</v>
      </c>
      <c r="C94" t="s">
        <v>121</v>
      </c>
      <c r="D94" t="s">
        <v>122</v>
      </c>
    </row>
    <row r="95" spans="2:4" x14ac:dyDescent="0.25">
      <c r="B95" t="s">
        <v>127</v>
      </c>
      <c r="C95" t="s">
        <v>128</v>
      </c>
      <c r="D95" t="s">
        <v>129</v>
      </c>
    </row>
    <row r="96" spans="2:4" x14ac:dyDescent="0.25">
      <c r="B96" t="s">
        <v>74</v>
      </c>
      <c r="C96" t="s">
        <v>133</v>
      </c>
      <c r="D96" t="s">
        <v>134</v>
      </c>
    </row>
    <row r="97" spans="2:4" x14ac:dyDescent="0.25">
      <c r="B97" t="s">
        <v>139</v>
      </c>
      <c r="C97" t="s">
        <v>140</v>
      </c>
      <c r="D97" t="s">
        <v>141</v>
      </c>
    </row>
    <row r="98" spans="2:4" x14ac:dyDescent="0.25">
      <c r="B98" t="s">
        <v>146</v>
      </c>
      <c r="C98" t="s">
        <v>147</v>
      </c>
      <c r="D98" t="s">
        <v>148</v>
      </c>
    </row>
    <row r="99" spans="2:4" x14ac:dyDescent="0.25">
      <c r="B99" t="s">
        <v>143</v>
      </c>
      <c r="C99" t="s">
        <v>153</v>
      </c>
      <c r="D99" t="s">
        <v>154</v>
      </c>
    </row>
    <row r="100" spans="2:4" x14ac:dyDescent="0.25">
      <c r="B100" t="s">
        <v>158</v>
      </c>
      <c r="C100" t="s">
        <v>159</v>
      </c>
      <c r="D100" t="s">
        <v>160</v>
      </c>
    </row>
    <row r="101" spans="2:4" x14ac:dyDescent="0.25">
      <c r="B101" t="s">
        <v>53</v>
      </c>
      <c r="C101" t="s">
        <v>165</v>
      </c>
      <c r="D101" t="s">
        <v>166</v>
      </c>
    </row>
    <row r="102" spans="2:4" x14ac:dyDescent="0.25">
      <c r="B102" t="s">
        <v>170</v>
      </c>
      <c r="C102" t="s">
        <v>171</v>
      </c>
      <c r="D102" t="s">
        <v>172</v>
      </c>
    </row>
    <row r="103" spans="2:4" x14ac:dyDescent="0.25">
      <c r="B103" t="s">
        <v>176</v>
      </c>
      <c r="C103" t="s">
        <v>177</v>
      </c>
      <c r="D103" t="s">
        <v>178</v>
      </c>
    </row>
    <row r="104" spans="2:4" x14ac:dyDescent="0.25">
      <c r="B104" t="s">
        <v>183</v>
      </c>
      <c r="C104" t="s">
        <v>184</v>
      </c>
      <c r="D104" t="s">
        <v>185</v>
      </c>
    </row>
    <row r="105" spans="2:4" x14ac:dyDescent="0.25">
      <c r="B105" t="s">
        <v>189</v>
      </c>
      <c r="C105" t="s">
        <v>190</v>
      </c>
      <c r="D105" t="s">
        <v>191</v>
      </c>
    </row>
    <row r="106" spans="2:4" x14ac:dyDescent="0.25">
      <c r="B106" t="s">
        <v>196</v>
      </c>
      <c r="C106" t="s">
        <v>197</v>
      </c>
      <c r="D106" t="s">
        <v>198</v>
      </c>
    </row>
    <row r="107" spans="2:4" x14ac:dyDescent="0.25">
      <c r="B107" t="s">
        <v>180</v>
      </c>
      <c r="C107" t="s">
        <v>202</v>
      </c>
      <c r="D107" t="s">
        <v>203</v>
      </c>
    </row>
    <row r="108" spans="2:4" x14ac:dyDescent="0.25">
      <c r="B108" t="s">
        <v>207</v>
      </c>
      <c r="C108" t="s">
        <v>208</v>
      </c>
      <c r="D108" t="s">
        <v>209</v>
      </c>
    </row>
    <row r="109" spans="2:4" x14ac:dyDescent="0.25">
      <c r="B109" t="s">
        <v>150</v>
      </c>
      <c r="C109" t="s">
        <v>214</v>
      </c>
      <c r="D109" t="s">
        <v>215</v>
      </c>
    </row>
    <row r="110" spans="2:4" x14ac:dyDescent="0.25">
      <c r="B110" t="s">
        <v>220</v>
      </c>
      <c r="C110" t="s">
        <v>221</v>
      </c>
      <c r="D110" t="s">
        <v>222</v>
      </c>
    </row>
    <row r="111" spans="2:4" x14ac:dyDescent="0.25">
      <c r="B111" t="s">
        <v>226</v>
      </c>
      <c r="C111" t="s">
        <v>227</v>
      </c>
      <c r="D111" t="s">
        <v>228</v>
      </c>
    </row>
    <row r="112" spans="2:4" x14ac:dyDescent="0.25">
      <c r="B112" t="s">
        <v>211</v>
      </c>
      <c r="C112" t="s">
        <v>233</v>
      </c>
      <c r="D112" t="s">
        <v>234</v>
      </c>
    </row>
    <row r="113" spans="2:4" x14ac:dyDescent="0.25">
      <c r="B113" t="s">
        <v>238</v>
      </c>
      <c r="C113" t="s">
        <v>239</v>
      </c>
      <c r="D113" t="s">
        <v>240</v>
      </c>
    </row>
    <row r="114" spans="2:4" x14ac:dyDescent="0.25">
      <c r="B114" t="s">
        <v>41</v>
      </c>
      <c r="C114" t="s">
        <v>245</v>
      </c>
      <c r="D114" t="s">
        <v>246</v>
      </c>
    </row>
    <row r="115" spans="2:4" x14ac:dyDescent="0.25">
      <c r="B115" t="s">
        <v>248</v>
      </c>
      <c r="C115" t="s">
        <v>251</v>
      </c>
      <c r="D115" t="s">
        <v>252</v>
      </c>
    </row>
    <row r="116" spans="2:4" x14ac:dyDescent="0.25">
      <c r="B116" t="s">
        <v>230</v>
      </c>
      <c r="C116" t="s">
        <v>257</v>
      </c>
      <c r="D116" t="s">
        <v>258</v>
      </c>
    </row>
    <row r="117" spans="2:4" x14ac:dyDescent="0.25">
      <c r="B117" t="s">
        <v>260</v>
      </c>
      <c r="C117" t="s">
        <v>263</v>
      </c>
      <c r="D117" t="s">
        <v>264</v>
      </c>
    </row>
    <row r="118" spans="2:4" x14ac:dyDescent="0.25">
      <c r="B118" t="s">
        <v>111</v>
      </c>
      <c r="C118" t="s">
        <v>269</v>
      </c>
      <c r="D118" t="s">
        <v>270</v>
      </c>
    </row>
    <row r="119" spans="2:4" x14ac:dyDescent="0.25">
      <c r="B119" t="s">
        <v>80</v>
      </c>
      <c r="C119" t="s">
        <v>275</v>
      </c>
      <c r="D119" t="s">
        <v>276</v>
      </c>
    </row>
    <row r="120" spans="2:4" x14ac:dyDescent="0.25">
      <c r="B120" t="s">
        <v>193</v>
      </c>
      <c r="C120" t="s">
        <v>281</v>
      </c>
      <c r="D120" t="s">
        <v>282</v>
      </c>
    </row>
    <row r="121" spans="2:4" x14ac:dyDescent="0.25">
      <c r="B121" t="s">
        <v>266</v>
      </c>
      <c r="C121" t="s">
        <v>287</v>
      </c>
      <c r="D121" t="s">
        <v>288</v>
      </c>
    </row>
    <row r="122" spans="2:4" x14ac:dyDescent="0.25">
      <c r="B122" t="s">
        <v>293</v>
      </c>
      <c r="C122" t="s">
        <v>294</v>
      </c>
      <c r="D122" t="s">
        <v>295</v>
      </c>
    </row>
    <row r="123" spans="2:4" x14ac:dyDescent="0.25">
      <c r="B123" t="s">
        <v>290</v>
      </c>
      <c r="C123" t="s">
        <v>299</v>
      </c>
      <c r="D123" t="s">
        <v>300</v>
      </c>
    </row>
    <row r="124" spans="2:4" x14ac:dyDescent="0.25">
      <c r="B124" t="s">
        <v>278</v>
      </c>
      <c r="C124" t="s">
        <v>253</v>
      </c>
      <c r="D124" t="s">
        <v>304</v>
      </c>
    </row>
    <row r="125" spans="2:4" x14ac:dyDescent="0.25">
      <c r="B125" t="s">
        <v>308</v>
      </c>
      <c r="C125" t="s">
        <v>66</v>
      </c>
      <c r="D125" t="s">
        <v>309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"/>
  <sheetViews>
    <sheetView rightToLeft="1" workbookViewId="0">
      <selection sqref="A1:E1048576"/>
    </sheetView>
  </sheetViews>
  <sheetFormatPr defaultRowHeight="24.75" x14ac:dyDescent="0.7"/>
  <cols>
    <col min="1" max="1" width="24.42578125" style="3" bestFit="1" customWidth="1"/>
    <col min="2" max="2" width="13.7109375" style="3" bestFit="1" customWidth="1"/>
    <col min="3" max="3" width="24" style="3" bestFit="1" customWidth="1"/>
    <col min="4" max="4" width="60.7109375" style="5" customWidth="1"/>
    <col min="5" max="5" width="35.85546875" customWidth="1"/>
  </cols>
  <sheetData>
    <row r="1" spans="1:5" x14ac:dyDescent="0.7">
      <c r="A1" s="3" t="s">
        <v>150</v>
      </c>
      <c r="B1" s="3">
        <v>18455.8</v>
      </c>
      <c r="C1" s="3">
        <v>1188187679.8</v>
      </c>
      <c r="D1" s="4">
        <f>IF(A1=A2,B1+B2,B1)</f>
        <v>23455.8</v>
      </c>
      <c r="E1" s="4">
        <f>IF(A1=A2,C1+C2,C1)</f>
        <v>1678964449.8</v>
      </c>
    </row>
    <row r="2" spans="1:5" x14ac:dyDescent="0.7">
      <c r="A2" s="3" t="s">
        <v>150</v>
      </c>
      <c r="B2" s="3">
        <v>5000</v>
      </c>
      <c r="C2" s="3">
        <v>490776770</v>
      </c>
      <c r="D2" s="4">
        <f t="shared" ref="D2:D65" si="0">IF(A2=A3,B2+B3,B2)</f>
        <v>5000</v>
      </c>
      <c r="E2" s="4">
        <f t="shared" ref="E2:E65" si="1">IF(A2=A3,C2+C3,C2)</f>
        <v>490776770</v>
      </c>
    </row>
    <row r="3" spans="1:5" x14ac:dyDescent="0.7">
      <c r="A3" s="3" t="s">
        <v>31</v>
      </c>
      <c r="B3" s="3" t="s">
        <v>310</v>
      </c>
      <c r="C3" s="3" t="s">
        <v>379</v>
      </c>
      <c r="D3" s="4">
        <f>IF(A3=A4,B3+B4,B3)</f>
        <v>10294</v>
      </c>
      <c r="E3" s="4">
        <f>IF(A3=A4,C3+C4,C3)</f>
        <v>6832678286</v>
      </c>
    </row>
    <row r="4" spans="1:5" x14ac:dyDescent="0.7">
      <c r="A4" s="3" t="s">
        <v>31</v>
      </c>
      <c r="B4" s="3" t="s">
        <v>32</v>
      </c>
      <c r="C4" s="3" t="s">
        <v>33</v>
      </c>
      <c r="D4" s="4" t="str">
        <f t="shared" si="0"/>
        <v>10244</v>
      </c>
      <c r="E4" s="4" t="str">
        <f t="shared" si="1"/>
        <v>6780652076</v>
      </c>
    </row>
    <row r="5" spans="1:5" x14ac:dyDescent="0.7">
      <c r="A5" s="3" t="s">
        <v>90</v>
      </c>
      <c r="B5" s="3" t="s">
        <v>94</v>
      </c>
      <c r="C5" s="3" t="s">
        <v>95</v>
      </c>
      <c r="D5" s="4">
        <f>IF(A5=A6,B5+B6,B5)</f>
        <v>90989.4</v>
      </c>
      <c r="E5" s="4">
        <f>IF(A5=A6,C5+C6,C5)</f>
        <v>4877450476</v>
      </c>
    </row>
    <row r="6" spans="1:5" x14ac:dyDescent="0.7">
      <c r="A6" s="3" t="s">
        <v>90</v>
      </c>
      <c r="B6" s="3" t="s">
        <v>91</v>
      </c>
      <c r="C6" s="3" t="s">
        <v>92</v>
      </c>
      <c r="D6" s="4" t="str">
        <f t="shared" si="0"/>
        <v>38424</v>
      </c>
      <c r="E6" s="4" t="str">
        <f t="shared" si="1"/>
        <v>2445078935</v>
      </c>
    </row>
    <row r="7" spans="1:5" x14ac:dyDescent="0.7">
      <c r="A7" s="3" t="s">
        <v>117</v>
      </c>
      <c r="B7" s="3" t="s">
        <v>118</v>
      </c>
      <c r="C7" s="3" t="s">
        <v>119</v>
      </c>
      <c r="D7" s="4" t="str">
        <f t="shared" si="0"/>
        <v>51606.8</v>
      </c>
      <c r="E7" s="4" t="str">
        <f t="shared" si="1"/>
        <v>2015957454.2</v>
      </c>
    </row>
    <row r="8" spans="1:5" x14ac:dyDescent="0.7">
      <c r="A8" s="3" t="s">
        <v>53</v>
      </c>
      <c r="B8" s="3" t="s">
        <v>54</v>
      </c>
      <c r="C8" s="3" t="s">
        <v>55</v>
      </c>
      <c r="D8" s="4">
        <f>IF(A8=A9,B8+B9,B8)</f>
        <v>86569.96</v>
      </c>
      <c r="E8" s="4">
        <f>IF(A8=A9,C8+C9,C8)</f>
        <v>4133794066.4000001</v>
      </c>
    </row>
    <row r="9" spans="1:5" x14ac:dyDescent="0.7">
      <c r="A9" s="3" t="s">
        <v>53</v>
      </c>
      <c r="B9" s="3" t="s">
        <v>165</v>
      </c>
      <c r="C9" s="3" t="s">
        <v>166</v>
      </c>
      <c r="D9" s="4" t="str">
        <f t="shared" si="0"/>
        <v>19524</v>
      </c>
      <c r="E9" s="4" t="str">
        <f t="shared" si="1"/>
        <v>752227666</v>
      </c>
    </row>
    <row r="10" spans="1:5" x14ac:dyDescent="0.7">
      <c r="A10" s="3" t="s">
        <v>217</v>
      </c>
      <c r="B10" s="3" t="s">
        <v>218</v>
      </c>
      <c r="C10" s="3" t="s">
        <v>219</v>
      </c>
      <c r="D10" s="4" t="str">
        <f t="shared" si="0"/>
        <v>7312.2</v>
      </c>
      <c r="E10" s="4" t="str">
        <f t="shared" si="1"/>
        <v>692701616</v>
      </c>
    </row>
    <row r="11" spans="1:5" x14ac:dyDescent="0.7">
      <c r="A11" s="3" t="s">
        <v>381</v>
      </c>
      <c r="B11" s="3" t="s">
        <v>382</v>
      </c>
      <c r="C11" s="3" t="s">
        <v>383</v>
      </c>
      <c r="D11" s="4" t="str">
        <f t="shared" si="0"/>
        <v>326</v>
      </c>
      <c r="E11" s="4" t="str">
        <f t="shared" si="1"/>
        <v>32243356</v>
      </c>
    </row>
    <row r="12" spans="1:5" x14ac:dyDescent="0.7">
      <c r="A12" s="3" t="s">
        <v>353</v>
      </c>
      <c r="B12" s="3" t="s">
        <v>354</v>
      </c>
      <c r="C12" s="3" t="s">
        <v>355</v>
      </c>
      <c r="D12" s="4" t="str">
        <f t="shared" si="0"/>
        <v>1369.006003</v>
      </c>
      <c r="E12" s="4" t="str">
        <f t="shared" si="1"/>
        <v>147504349.942</v>
      </c>
    </row>
    <row r="13" spans="1:5" x14ac:dyDescent="0.7">
      <c r="A13" s="3" t="s">
        <v>180</v>
      </c>
      <c r="B13" s="3" t="s">
        <v>181</v>
      </c>
      <c r="C13" s="3" t="s">
        <v>182</v>
      </c>
      <c r="D13" s="4">
        <f>IF(A13=A14,B13+B14,B13)</f>
        <v>26313.41</v>
      </c>
      <c r="E13" s="4">
        <f>IF(A13=A14,C13+C14,C13)</f>
        <v>1415398573.0900002</v>
      </c>
    </row>
    <row r="14" spans="1:5" x14ac:dyDescent="0.7">
      <c r="A14" s="3" t="s">
        <v>180</v>
      </c>
      <c r="B14" s="3" t="s">
        <v>202</v>
      </c>
      <c r="C14" s="3" t="s">
        <v>203</v>
      </c>
      <c r="D14" s="4" t="str">
        <f t="shared" si="0"/>
        <v>5860</v>
      </c>
      <c r="E14" s="4" t="str">
        <f t="shared" si="1"/>
        <v>507345920</v>
      </c>
    </row>
    <row r="15" spans="1:5" x14ac:dyDescent="0.7">
      <c r="A15" s="3" t="s">
        <v>272</v>
      </c>
      <c r="B15" s="3" t="s">
        <v>273</v>
      </c>
      <c r="C15" s="3" t="s">
        <v>274</v>
      </c>
      <c r="D15" s="4" t="str">
        <f t="shared" si="0"/>
        <v>11296</v>
      </c>
      <c r="E15" s="4" t="str">
        <f t="shared" si="1"/>
        <v>481308286</v>
      </c>
    </row>
    <row r="16" spans="1:5" x14ac:dyDescent="0.7">
      <c r="A16" s="3" t="s">
        <v>226</v>
      </c>
      <c r="B16" s="3" t="s">
        <v>227</v>
      </c>
      <c r="C16" s="3" t="s">
        <v>228</v>
      </c>
      <c r="D16" s="4" t="str">
        <f t="shared" si="0"/>
        <v>3888</v>
      </c>
      <c r="E16" s="4" t="str">
        <f t="shared" si="1"/>
        <v>367206048</v>
      </c>
    </row>
    <row r="17" spans="1:5" x14ac:dyDescent="0.7">
      <c r="A17" s="3" t="s">
        <v>266</v>
      </c>
      <c r="B17" s="3" t="s">
        <v>267</v>
      </c>
      <c r="C17" s="3" t="s">
        <v>268</v>
      </c>
      <c r="D17" s="4">
        <f>IF(A17=A18,B17+B18,B17)</f>
        <v>5719</v>
      </c>
      <c r="E17" s="4">
        <f>IF(A17=A18,C17+C18,C17)</f>
        <v>523454746</v>
      </c>
    </row>
    <row r="18" spans="1:5" x14ac:dyDescent="0.7">
      <c r="A18" s="3" t="s">
        <v>266</v>
      </c>
      <c r="B18" s="3" t="s">
        <v>287</v>
      </c>
      <c r="C18" s="3" t="s">
        <v>288</v>
      </c>
      <c r="D18" s="4" t="str">
        <f t="shared" si="0"/>
        <v>60</v>
      </c>
      <c r="E18" s="4" t="str">
        <f t="shared" si="1"/>
        <v>38188800</v>
      </c>
    </row>
    <row r="19" spans="1:5" x14ac:dyDescent="0.7">
      <c r="A19" s="3" t="s">
        <v>189</v>
      </c>
      <c r="B19" s="3" t="s">
        <v>224</v>
      </c>
      <c r="C19" s="3" t="s">
        <v>225</v>
      </c>
      <c r="D19" s="4">
        <f>IF(A19=A20,B19+B20,B19)</f>
        <v>22895.4</v>
      </c>
      <c r="E19" s="4">
        <f>IF(A19=A20,C19+C20,C19)</f>
        <v>1202487141</v>
      </c>
    </row>
    <row r="20" spans="1:5" x14ac:dyDescent="0.7">
      <c r="A20" s="3" t="s">
        <v>189</v>
      </c>
      <c r="B20" s="3" t="s">
        <v>190</v>
      </c>
      <c r="C20" s="3" t="s">
        <v>191</v>
      </c>
      <c r="D20" s="4" t="str">
        <f t="shared" si="0"/>
        <v>10076.4</v>
      </c>
      <c r="E20" s="4" t="str">
        <f t="shared" si="1"/>
        <v>553181210</v>
      </c>
    </row>
    <row r="21" spans="1:5" x14ac:dyDescent="0.7">
      <c r="A21" s="3" t="s">
        <v>242</v>
      </c>
      <c r="B21" s="3" t="s">
        <v>243</v>
      </c>
      <c r="C21" s="3" t="s">
        <v>244</v>
      </c>
      <c r="D21" s="4" t="str">
        <f t="shared" si="0"/>
        <v>5024.4</v>
      </c>
      <c r="E21" s="4" t="str">
        <f t="shared" si="1"/>
        <v>532816894</v>
      </c>
    </row>
    <row r="22" spans="1:5" x14ac:dyDescent="0.7">
      <c r="A22" s="3" t="s">
        <v>321</v>
      </c>
      <c r="B22" s="3" t="s">
        <v>322</v>
      </c>
      <c r="C22" s="3" t="s">
        <v>323</v>
      </c>
      <c r="D22" s="4" t="str">
        <f t="shared" si="0"/>
        <v>2665.001</v>
      </c>
      <c r="E22" s="4" t="str">
        <f t="shared" si="1"/>
        <v>234997160</v>
      </c>
    </row>
    <row r="23" spans="1:5" x14ac:dyDescent="0.7">
      <c r="A23" s="3" t="s">
        <v>339</v>
      </c>
      <c r="B23" s="3" t="s">
        <v>340</v>
      </c>
      <c r="C23" s="3" t="s">
        <v>341</v>
      </c>
      <c r="D23" s="4" t="str">
        <f t="shared" si="0"/>
        <v>1965</v>
      </c>
      <c r="E23" s="4" t="str">
        <f t="shared" si="1"/>
        <v>183171953</v>
      </c>
    </row>
    <row r="24" spans="1:5" x14ac:dyDescent="0.7">
      <c r="A24" s="3" t="s">
        <v>120</v>
      </c>
      <c r="B24" s="3" t="s">
        <v>392</v>
      </c>
      <c r="C24" s="3" t="s">
        <v>393</v>
      </c>
      <c r="D24" s="4">
        <f t="shared" si="0"/>
        <v>35923</v>
      </c>
      <c r="E24" s="4">
        <f t="shared" si="1"/>
        <v>1543978962</v>
      </c>
    </row>
    <row r="25" spans="1:5" x14ac:dyDescent="0.7">
      <c r="A25" s="3" t="s">
        <v>120</v>
      </c>
      <c r="B25" s="3" t="s">
        <v>121</v>
      </c>
      <c r="C25" s="3" t="s">
        <v>122</v>
      </c>
      <c r="D25" s="4" t="str">
        <f t="shared" si="0"/>
        <v>35629</v>
      </c>
      <c r="E25" s="4" t="str">
        <f t="shared" si="1"/>
        <v>1516291696</v>
      </c>
    </row>
    <row r="26" spans="1:5" x14ac:dyDescent="0.7">
      <c r="A26" s="3" t="s">
        <v>127</v>
      </c>
      <c r="B26" s="3" t="s">
        <v>174</v>
      </c>
      <c r="C26" s="3" t="s">
        <v>175</v>
      </c>
      <c r="D26" s="4">
        <f t="shared" si="0"/>
        <v>57277</v>
      </c>
      <c r="E26" s="4">
        <f t="shared" si="1"/>
        <v>2184820006</v>
      </c>
    </row>
    <row r="27" spans="1:5" x14ac:dyDescent="0.7">
      <c r="A27" s="3" t="s">
        <v>127</v>
      </c>
      <c r="B27" s="3" t="s">
        <v>128</v>
      </c>
      <c r="C27" s="3" t="s">
        <v>129</v>
      </c>
      <c r="D27" s="4" t="str">
        <f t="shared" si="0"/>
        <v>26558</v>
      </c>
      <c r="E27" s="4" t="str">
        <f t="shared" si="1"/>
        <v>1273384410</v>
      </c>
    </row>
    <row r="28" spans="1:5" x14ac:dyDescent="0.7">
      <c r="A28" s="3" t="s">
        <v>83</v>
      </c>
      <c r="B28" s="3" t="s">
        <v>156</v>
      </c>
      <c r="C28" s="3" t="s">
        <v>157</v>
      </c>
      <c r="D28" s="4">
        <f t="shared" si="0"/>
        <v>110275</v>
      </c>
      <c r="E28" s="4">
        <f t="shared" si="1"/>
        <v>3940556890</v>
      </c>
    </row>
    <row r="29" spans="1:5" x14ac:dyDescent="0.7">
      <c r="A29" s="3" t="s">
        <v>83</v>
      </c>
      <c r="B29" s="3" t="s">
        <v>84</v>
      </c>
      <c r="C29" s="3" t="s">
        <v>85</v>
      </c>
      <c r="D29" s="4" t="str">
        <f t="shared" si="0"/>
        <v>86745</v>
      </c>
      <c r="E29" s="4" t="str">
        <f t="shared" si="1"/>
        <v>2757280988</v>
      </c>
    </row>
    <row r="30" spans="1:5" x14ac:dyDescent="0.7">
      <c r="A30" s="3" t="s">
        <v>260</v>
      </c>
      <c r="B30" s="3" t="s">
        <v>261</v>
      </c>
      <c r="C30" s="3" t="s">
        <v>262</v>
      </c>
      <c r="D30" s="4">
        <f t="shared" si="0"/>
        <v>14618.200999999999</v>
      </c>
      <c r="E30" s="4">
        <f t="shared" si="1"/>
        <v>556185147.79999995</v>
      </c>
    </row>
    <row r="31" spans="1:5" x14ac:dyDescent="0.7">
      <c r="A31" s="3" t="s">
        <v>260</v>
      </c>
      <c r="B31" s="3" t="s">
        <v>263</v>
      </c>
      <c r="C31" s="3" t="s">
        <v>264</v>
      </c>
      <c r="D31" s="4" t="str">
        <f t="shared" si="0"/>
        <v>1175.8</v>
      </c>
      <c r="E31" s="4" t="str">
        <f t="shared" si="1"/>
        <v>63148599.8</v>
      </c>
    </row>
    <row r="32" spans="1:5" x14ac:dyDescent="0.7">
      <c r="A32" s="3" t="s">
        <v>146</v>
      </c>
      <c r="B32" s="3" t="s">
        <v>187</v>
      </c>
      <c r="C32" s="3" t="s">
        <v>188</v>
      </c>
      <c r="D32" s="4">
        <f t="shared" si="0"/>
        <v>23205</v>
      </c>
      <c r="E32" s="4">
        <f t="shared" si="1"/>
        <v>1742631874</v>
      </c>
    </row>
    <row r="33" spans="1:5" x14ac:dyDescent="0.7">
      <c r="A33" s="3" t="s">
        <v>146</v>
      </c>
      <c r="B33" s="3" t="s">
        <v>147</v>
      </c>
      <c r="C33" s="3" t="s">
        <v>148</v>
      </c>
      <c r="D33" s="4" t="str">
        <f t="shared" si="0"/>
        <v>6112</v>
      </c>
      <c r="E33" s="4" t="str">
        <f t="shared" si="1"/>
        <v>869226750</v>
      </c>
    </row>
    <row r="34" spans="1:5" x14ac:dyDescent="0.7">
      <c r="A34" s="3" t="s">
        <v>365</v>
      </c>
      <c r="B34" s="3" t="s">
        <v>366</v>
      </c>
      <c r="C34" s="3" t="s">
        <v>367</v>
      </c>
      <c r="D34" s="4" t="str">
        <f t="shared" si="0"/>
        <v>1204</v>
      </c>
      <c r="E34" s="4" t="str">
        <f t="shared" si="1"/>
        <v>107779273</v>
      </c>
    </row>
    <row r="35" spans="1:5" x14ac:dyDescent="0.7">
      <c r="A35" s="3" t="s">
        <v>278</v>
      </c>
      <c r="B35" s="3" t="s">
        <v>279</v>
      </c>
      <c r="C35" s="3" t="s">
        <v>280</v>
      </c>
      <c r="D35" s="4">
        <f t="shared" si="0"/>
        <v>14734</v>
      </c>
      <c r="E35" s="4">
        <f t="shared" si="1"/>
        <v>431167030</v>
      </c>
    </row>
    <row r="36" spans="1:5" x14ac:dyDescent="0.7">
      <c r="A36" s="3" t="s">
        <v>278</v>
      </c>
      <c r="B36" s="3" t="s">
        <v>253</v>
      </c>
      <c r="C36" s="3" t="s">
        <v>304</v>
      </c>
      <c r="D36" s="4" t="str">
        <f t="shared" si="0"/>
        <v>40</v>
      </c>
      <c r="E36" s="4" t="str">
        <f t="shared" si="1"/>
        <v>2118280</v>
      </c>
    </row>
    <row r="37" spans="1:5" x14ac:dyDescent="0.7">
      <c r="A37" s="3" t="s">
        <v>63</v>
      </c>
      <c r="B37" s="3" t="s">
        <v>302</v>
      </c>
      <c r="C37" s="3" t="s">
        <v>303</v>
      </c>
      <c r="D37" s="4">
        <f t="shared" si="0"/>
        <v>67163</v>
      </c>
      <c r="E37" s="4">
        <f t="shared" si="1"/>
        <v>3965634763</v>
      </c>
    </row>
    <row r="38" spans="1:5" x14ac:dyDescent="0.7">
      <c r="A38" s="3" t="s">
        <v>63</v>
      </c>
      <c r="B38" s="3" t="s">
        <v>64</v>
      </c>
      <c r="C38" s="3" t="s">
        <v>65</v>
      </c>
      <c r="D38" s="4" t="str">
        <f t="shared" si="0"/>
        <v>63546</v>
      </c>
      <c r="E38" s="4" t="str">
        <f t="shared" si="1"/>
        <v>3626713245</v>
      </c>
    </row>
    <row r="39" spans="1:5" x14ac:dyDescent="0.7">
      <c r="A39" s="3" t="s">
        <v>139</v>
      </c>
      <c r="B39" s="3" t="s">
        <v>297</v>
      </c>
      <c r="C39" s="3" t="s">
        <v>298</v>
      </c>
      <c r="D39" s="4">
        <f t="shared" si="0"/>
        <v>36274</v>
      </c>
      <c r="E39" s="4">
        <f t="shared" si="1"/>
        <v>1333470637</v>
      </c>
    </row>
    <row r="40" spans="1:5" x14ac:dyDescent="0.7">
      <c r="A40" s="3" t="s">
        <v>139</v>
      </c>
      <c r="B40" s="3" t="s">
        <v>140</v>
      </c>
      <c r="C40" s="3" t="s">
        <v>141</v>
      </c>
      <c r="D40" s="4" t="str">
        <f t="shared" si="0"/>
        <v>23725</v>
      </c>
      <c r="E40" s="4" t="str">
        <f t="shared" si="1"/>
        <v>969593488</v>
      </c>
    </row>
    <row r="41" spans="1:5" x14ac:dyDescent="0.7">
      <c r="A41" s="3" t="s">
        <v>220</v>
      </c>
      <c r="B41" s="3" t="s">
        <v>236</v>
      </c>
      <c r="C41" s="3" t="s">
        <v>237</v>
      </c>
      <c r="D41" s="4">
        <f t="shared" si="0"/>
        <v>13532.21</v>
      </c>
      <c r="E41" s="4">
        <f t="shared" si="1"/>
        <v>1022080735.0899999</v>
      </c>
    </row>
    <row r="42" spans="1:5" x14ac:dyDescent="0.7">
      <c r="A42" s="3" t="s">
        <v>220</v>
      </c>
      <c r="B42" s="3" t="s">
        <v>221</v>
      </c>
      <c r="C42" s="3" t="s">
        <v>222</v>
      </c>
      <c r="D42" s="4" t="str">
        <f t="shared" si="0"/>
        <v>6265.01</v>
      </c>
      <c r="E42" s="4" t="str">
        <f t="shared" si="1"/>
        <v>476288646.09</v>
      </c>
    </row>
    <row r="43" spans="1:5" x14ac:dyDescent="0.7">
      <c r="A43" s="3" t="s">
        <v>207</v>
      </c>
      <c r="B43" s="3" t="s">
        <v>315</v>
      </c>
      <c r="C43" s="3" t="s">
        <v>316</v>
      </c>
      <c r="D43" s="4">
        <f t="shared" si="0"/>
        <v>10398.008002999999</v>
      </c>
      <c r="E43" s="4">
        <f t="shared" si="1"/>
        <v>767423193.01999998</v>
      </c>
    </row>
    <row r="44" spans="1:5" x14ac:dyDescent="0.7">
      <c r="A44" s="3" t="s">
        <v>207</v>
      </c>
      <c r="B44" s="3" t="s">
        <v>208</v>
      </c>
      <c r="C44" s="3" t="s">
        <v>209</v>
      </c>
      <c r="D44" s="4" t="str">
        <f t="shared" si="0"/>
        <v>5184</v>
      </c>
      <c r="E44" s="4" t="str">
        <f t="shared" si="1"/>
        <v>499053312</v>
      </c>
    </row>
    <row r="45" spans="1:5" x14ac:dyDescent="0.7">
      <c r="A45" s="3" t="s">
        <v>28</v>
      </c>
      <c r="B45" s="3" t="s">
        <v>29</v>
      </c>
      <c r="C45" s="3" t="s">
        <v>30</v>
      </c>
      <c r="D45" s="4">
        <f t="shared" si="0"/>
        <v>82035.01999999999</v>
      </c>
      <c r="E45" s="4">
        <f t="shared" si="1"/>
        <v>9036691410</v>
      </c>
    </row>
    <row r="46" spans="1:5" x14ac:dyDescent="0.7">
      <c r="A46" s="3" t="s">
        <v>28</v>
      </c>
      <c r="B46" s="3" t="s">
        <v>77</v>
      </c>
      <c r="C46" s="3" t="s">
        <v>78</v>
      </c>
      <c r="D46" s="4" t="str">
        <f t="shared" si="0"/>
        <v>41445.02</v>
      </c>
      <c r="E46" s="4" t="str">
        <f t="shared" si="1"/>
        <v>3231972573</v>
      </c>
    </row>
    <row r="47" spans="1:5" x14ac:dyDescent="0.7">
      <c r="A47" s="3" t="s">
        <v>170</v>
      </c>
      <c r="B47" s="3" t="s">
        <v>350</v>
      </c>
      <c r="C47" s="3" t="s">
        <v>351</v>
      </c>
      <c r="D47" s="4">
        <f t="shared" si="0"/>
        <v>13335</v>
      </c>
      <c r="E47" s="4">
        <f t="shared" si="1"/>
        <v>895209340</v>
      </c>
    </row>
    <row r="48" spans="1:5" x14ac:dyDescent="0.7">
      <c r="A48" s="3" t="s">
        <v>170</v>
      </c>
      <c r="B48" s="3" t="s">
        <v>171</v>
      </c>
      <c r="C48" s="3" t="s">
        <v>172</v>
      </c>
      <c r="D48" s="4" t="str">
        <f t="shared" si="0"/>
        <v>10089</v>
      </c>
      <c r="E48" s="4" t="str">
        <f t="shared" si="1"/>
        <v>745349782</v>
      </c>
    </row>
    <row r="49" spans="1:5" x14ac:dyDescent="0.7">
      <c r="A49" s="3" t="s">
        <v>248</v>
      </c>
      <c r="B49" s="3" t="s">
        <v>249</v>
      </c>
      <c r="C49" s="3" t="s">
        <v>250</v>
      </c>
      <c r="D49" s="4">
        <f t="shared" si="0"/>
        <v>9940.7999999999993</v>
      </c>
      <c r="E49" s="4">
        <f t="shared" si="1"/>
        <v>638838005</v>
      </c>
    </row>
    <row r="50" spans="1:5" x14ac:dyDescent="0.7">
      <c r="A50" s="3" t="s">
        <v>248</v>
      </c>
      <c r="B50" s="3" t="s">
        <v>251</v>
      </c>
      <c r="C50" s="3" t="s">
        <v>252</v>
      </c>
      <c r="D50" s="4" t="str">
        <f t="shared" si="0"/>
        <v>3300</v>
      </c>
      <c r="E50" s="4" t="str">
        <f t="shared" si="1"/>
        <v>121784300</v>
      </c>
    </row>
    <row r="51" spans="1:5" x14ac:dyDescent="0.7">
      <c r="A51" s="3" t="s">
        <v>67</v>
      </c>
      <c r="B51" s="3" t="s">
        <v>68</v>
      </c>
      <c r="C51" s="3" t="s">
        <v>69</v>
      </c>
      <c r="D51" s="4">
        <f t="shared" si="0"/>
        <v>105218.4</v>
      </c>
      <c r="E51" s="4">
        <f t="shared" si="1"/>
        <v>5242427091</v>
      </c>
    </row>
    <row r="52" spans="1:5" x14ac:dyDescent="0.7">
      <c r="A52" s="3" t="s">
        <v>67</v>
      </c>
      <c r="B52" s="3" t="s">
        <v>102</v>
      </c>
      <c r="C52" s="3" t="s">
        <v>103</v>
      </c>
      <c r="D52" s="4" t="str">
        <f t="shared" si="0"/>
        <v>48834</v>
      </c>
      <c r="E52" s="4" t="str">
        <f t="shared" si="1"/>
        <v>2024608934</v>
      </c>
    </row>
    <row r="53" spans="1:5" x14ac:dyDescent="0.7">
      <c r="A53" s="3" t="s">
        <v>238</v>
      </c>
      <c r="B53" s="3" t="s">
        <v>389</v>
      </c>
      <c r="C53" s="3" t="s">
        <v>390</v>
      </c>
      <c r="D53" s="4">
        <f t="shared" si="0"/>
        <v>375.03679199999999</v>
      </c>
      <c r="E53" s="4">
        <f t="shared" si="1"/>
        <v>211842512.18399999</v>
      </c>
    </row>
    <row r="54" spans="1:5" x14ac:dyDescent="0.7">
      <c r="A54" s="3" t="s">
        <v>238</v>
      </c>
      <c r="B54" s="3" t="s">
        <v>239</v>
      </c>
      <c r="C54" s="3" t="s">
        <v>240</v>
      </c>
      <c r="D54" s="4" t="str">
        <f t="shared" si="0"/>
        <v>0.036792</v>
      </c>
      <c r="E54" s="4" t="str">
        <f t="shared" si="1"/>
        <v>183826267.184</v>
      </c>
    </row>
    <row r="55" spans="1:5" x14ac:dyDescent="0.7">
      <c r="A55" s="3" t="s">
        <v>56</v>
      </c>
      <c r="B55" s="3" t="s">
        <v>168</v>
      </c>
      <c r="C55" s="3" t="s">
        <v>169</v>
      </c>
      <c r="D55" s="4">
        <f t="shared" si="0"/>
        <v>52489.64</v>
      </c>
      <c r="E55" s="4">
        <f t="shared" si="1"/>
        <v>4876601732.6399994</v>
      </c>
    </row>
    <row r="56" spans="1:5" x14ac:dyDescent="0.7">
      <c r="A56" s="3" t="s">
        <v>56</v>
      </c>
      <c r="B56" s="3" t="s">
        <v>57</v>
      </c>
      <c r="C56" s="3" t="s">
        <v>58</v>
      </c>
      <c r="D56" s="4" t="str">
        <f t="shared" si="0"/>
        <v>37220.44</v>
      </c>
      <c r="E56" s="4" t="str">
        <f t="shared" si="1"/>
        <v>3828307005.64</v>
      </c>
    </row>
    <row r="57" spans="1:5" x14ac:dyDescent="0.7">
      <c r="A57" s="3" t="s">
        <v>35</v>
      </c>
      <c r="B57" s="3" t="s">
        <v>36</v>
      </c>
      <c r="C57" s="3" t="s">
        <v>37</v>
      </c>
      <c r="D57" s="4">
        <f t="shared" si="0"/>
        <v>299292</v>
      </c>
      <c r="E57" s="4">
        <f t="shared" si="1"/>
        <v>10396475539</v>
      </c>
    </row>
    <row r="58" spans="1:5" x14ac:dyDescent="0.7">
      <c r="A58" s="3" t="s">
        <v>35</v>
      </c>
      <c r="B58" s="3" t="s">
        <v>38</v>
      </c>
      <c r="C58" s="3" t="s">
        <v>39</v>
      </c>
      <c r="D58" s="4" t="str">
        <f t="shared" si="0"/>
        <v>184740</v>
      </c>
      <c r="E58" s="4" t="str">
        <f t="shared" si="1"/>
        <v>6150271997</v>
      </c>
    </row>
    <row r="59" spans="1:5" x14ac:dyDescent="0.7">
      <c r="A59" s="3" t="s">
        <v>385</v>
      </c>
      <c r="B59" s="3" t="s">
        <v>386</v>
      </c>
      <c r="C59" s="3" t="s">
        <v>387</v>
      </c>
      <c r="D59" s="4" t="str">
        <f t="shared" si="0"/>
        <v>346</v>
      </c>
      <c r="E59" s="4" t="str">
        <f t="shared" si="1"/>
        <v>31452312</v>
      </c>
    </row>
    <row r="60" spans="1:5" x14ac:dyDescent="0.7">
      <c r="A60" s="3" t="s">
        <v>290</v>
      </c>
      <c r="B60" s="3" t="s">
        <v>291</v>
      </c>
      <c r="C60" s="3" t="s">
        <v>292</v>
      </c>
      <c r="D60" s="4">
        <f t="shared" si="0"/>
        <v>7311</v>
      </c>
      <c r="E60" s="4">
        <f t="shared" si="1"/>
        <v>375298121</v>
      </c>
    </row>
    <row r="61" spans="1:5" x14ac:dyDescent="0.7">
      <c r="A61" s="3" t="s">
        <v>290</v>
      </c>
      <c r="B61" s="3" t="s">
        <v>299</v>
      </c>
      <c r="C61" s="3" t="s">
        <v>300</v>
      </c>
      <c r="D61" s="4" t="str">
        <f t="shared" si="0"/>
        <v>300</v>
      </c>
      <c r="E61" s="4" t="str">
        <f t="shared" si="1"/>
        <v>9186900</v>
      </c>
    </row>
    <row r="62" spans="1:5" x14ac:dyDescent="0.7">
      <c r="A62" s="3" t="s">
        <v>211</v>
      </c>
      <c r="B62" s="3" t="s">
        <v>212</v>
      </c>
      <c r="C62" s="3" t="s">
        <v>213</v>
      </c>
      <c r="D62" s="4">
        <f t="shared" si="0"/>
        <v>15018.2</v>
      </c>
      <c r="E62" s="4">
        <f t="shared" si="1"/>
        <v>903980698</v>
      </c>
    </row>
    <row r="63" spans="1:5" x14ac:dyDescent="0.7">
      <c r="A63" s="3" t="s">
        <v>211</v>
      </c>
      <c r="B63" s="3" t="s">
        <v>233</v>
      </c>
      <c r="C63" s="3" t="s">
        <v>234</v>
      </c>
      <c r="D63" s="4" t="str">
        <f t="shared" si="0"/>
        <v>6000</v>
      </c>
      <c r="E63" s="4" t="str">
        <f t="shared" si="1"/>
        <v>205110868</v>
      </c>
    </row>
    <row r="64" spans="1:5" x14ac:dyDescent="0.7">
      <c r="A64" s="3" t="s">
        <v>375</v>
      </c>
      <c r="B64" s="3" t="s">
        <v>376</v>
      </c>
      <c r="C64" s="3" t="s">
        <v>377</v>
      </c>
      <c r="D64" s="4" t="str">
        <f t="shared" si="0"/>
        <v>979</v>
      </c>
      <c r="E64" s="4" t="str">
        <f t="shared" si="1"/>
        <v>77914654</v>
      </c>
    </row>
    <row r="65" spans="1:5" x14ac:dyDescent="0.7">
      <c r="A65" s="3" t="s">
        <v>230</v>
      </c>
      <c r="B65" s="3" t="s">
        <v>231</v>
      </c>
      <c r="C65" s="3" t="s">
        <v>232</v>
      </c>
      <c r="D65" s="4">
        <f t="shared" si="0"/>
        <v>16699</v>
      </c>
      <c r="E65" s="4">
        <f t="shared" si="1"/>
        <v>701566087</v>
      </c>
    </row>
    <row r="66" spans="1:5" x14ac:dyDescent="0.7">
      <c r="A66" s="3" t="s">
        <v>230</v>
      </c>
      <c r="B66" s="3" t="s">
        <v>257</v>
      </c>
      <c r="C66" s="3" t="s">
        <v>258</v>
      </c>
      <c r="D66" s="4" t="str">
        <f t="shared" ref="D66:D124" si="2">IF(A66=A67,B66+B67,B66)</f>
        <v>1600</v>
      </c>
      <c r="E66" s="4" t="str">
        <f t="shared" ref="E66:E124" si="3">IF(A66=A67,C66+C67,C66)</f>
        <v>80136125</v>
      </c>
    </row>
    <row r="67" spans="1:5" x14ac:dyDescent="0.7">
      <c r="A67" s="3" t="s">
        <v>41</v>
      </c>
      <c r="B67" s="3" t="s">
        <v>42</v>
      </c>
      <c r="C67" s="3" t="s">
        <v>43</v>
      </c>
      <c r="D67" s="4">
        <f t="shared" si="2"/>
        <v>106047.6</v>
      </c>
      <c r="E67" s="4">
        <f t="shared" si="3"/>
        <v>4122320164.1999998</v>
      </c>
    </row>
    <row r="68" spans="1:5" x14ac:dyDescent="0.7">
      <c r="A68" s="3" t="s">
        <v>41</v>
      </c>
      <c r="B68" s="3" t="s">
        <v>245</v>
      </c>
      <c r="C68" s="3" t="s">
        <v>246</v>
      </c>
      <c r="D68" s="4" t="str">
        <f t="shared" si="2"/>
        <v>5340</v>
      </c>
      <c r="E68" s="4" t="str">
        <f t="shared" si="3"/>
        <v>145887080</v>
      </c>
    </row>
    <row r="69" spans="1:5" x14ac:dyDescent="0.7">
      <c r="A69" s="3" t="s">
        <v>87</v>
      </c>
      <c r="B69" s="3" t="s">
        <v>88</v>
      </c>
      <c r="C69" s="3" t="s">
        <v>89</v>
      </c>
      <c r="D69" s="4">
        <f t="shared" si="2"/>
        <v>102560.84</v>
      </c>
      <c r="E69" s="4">
        <f t="shared" si="3"/>
        <v>4370303108.5599995</v>
      </c>
    </row>
    <row r="70" spans="1:5" x14ac:dyDescent="0.7">
      <c r="A70" s="3" t="s">
        <v>87</v>
      </c>
      <c r="B70" s="3" t="s">
        <v>114</v>
      </c>
      <c r="C70" s="3" t="s">
        <v>115</v>
      </c>
      <c r="D70" s="4" t="str">
        <f t="shared" si="2"/>
        <v>49482.8</v>
      </c>
      <c r="E70" s="4" t="str">
        <f t="shared" si="3"/>
        <v>1592666368</v>
      </c>
    </row>
    <row r="71" spans="1:5" x14ac:dyDescent="0.7">
      <c r="A71" s="3" t="s">
        <v>196</v>
      </c>
      <c r="B71" s="3" t="s">
        <v>318</v>
      </c>
      <c r="C71" s="3" t="s">
        <v>319</v>
      </c>
      <c r="D71" s="4">
        <f t="shared" si="2"/>
        <v>11201</v>
      </c>
      <c r="E71" s="4">
        <f t="shared" si="3"/>
        <v>769820736</v>
      </c>
    </row>
    <row r="72" spans="1:5" x14ac:dyDescent="0.7">
      <c r="A72" s="3" t="s">
        <v>196</v>
      </c>
      <c r="B72" s="3" t="s">
        <v>197</v>
      </c>
      <c r="C72" s="3" t="s">
        <v>198</v>
      </c>
      <c r="D72" s="4" t="str">
        <f t="shared" si="2"/>
        <v>5638</v>
      </c>
      <c r="E72" s="4" t="str">
        <f t="shared" si="3"/>
        <v>508548644</v>
      </c>
    </row>
    <row r="73" spans="1:5" x14ac:dyDescent="0.7">
      <c r="A73" s="3" t="s">
        <v>143</v>
      </c>
      <c r="B73" s="3" t="s">
        <v>144</v>
      </c>
      <c r="C73" s="3" t="s">
        <v>145</v>
      </c>
      <c r="D73" s="4">
        <f t="shared" si="2"/>
        <v>51509</v>
      </c>
      <c r="E73" s="4">
        <f t="shared" si="3"/>
        <v>2318675846</v>
      </c>
    </row>
    <row r="74" spans="1:5" x14ac:dyDescent="0.7">
      <c r="A74" s="3" t="s">
        <v>143</v>
      </c>
      <c r="B74" s="3" t="s">
        <v>153</v>
      </c>
      <c r="C74" s="3" t="s">
        <v>154</v>
      </c>
      <c r="D74" s="4" t="str">
        <f t="shared" si="2"/>
        <v>22000</v>
      </c>
      <c r="E74" s="4" t="str">
        <f t="shared" si="3"/>
        <v>835286628</v>
      </c>
    </row>
    <row r="75" spans="1:5" x14ac:dyDescent="0.7">
      <c r="A75" s="3" t="s">
        <v>193</v>
      </c>
      <c r="B75" s="3" t="s">
        <v>194</v>
      </c>
      <c r="C75" s="3" t="s">
        <v>195</v>
      </c>
      <c r="D75" s="4">
        <f t="shared" si="2"/>
        <v>20268</v>
      </c>
      <c r="E75" s="4">
        <f t="shared" si="3"/>
        <v>889513844</v>
      </c>
    </row>
    <row r="76" spans="1:5" x14ac:dyDescent="0.7">
      <c r="A76" s="3" t="s">
        <v>193</v>
      </c>
      <c r="B76" s="3" t="s">
        <v>281</v>
      </c>
      <c r="C76" s="3" t="s">
        <v>282</v>
      </c>
      <c r="D76" s="4" t="str">
        <f t="shared" si="2"/>
        <v>280</v>
      </c>
      <c r="E76" s="4" t="str">
        <f t="shared" si="3"/>
        <v>42487710</v>
      </c>
    </row>
    <row r="77" spans="1:5" x14ac:dyDescent="0.7">
      <c r="A77" s="3" t="s">
        <v>74</v>
      </c>
      <c r="B77" s="3" t="s">
        <v>75</v>
      </c>
      <c r="C77" s="3" t="s">
        <v>76</v>
      </c>
      <c r="D77" s="4">
        <f t="shared" si="2"/>
        <v>104749</v>
      </c>
      <c r="E77" s="4">
        <f t="shared" si="3"/>
        <v>4334378369</v>
      </c>
    </row>
    <row r="78" spans="1:5" x14ac:dyDescent="0.7">
      <c r="A78" s="3" t="s">
        <v>74</v>
      </c>
      <c r="B78" s="3" t="s">
        <v>133</v>
      </c>
      <c r="C78" s="3" t="s">
        <v>134</v>
      </c>
      <c r="D78" s="4" t="str">
        <f t="shared" si="2"/>
        <v>32916</v>
      </c>
      <c r="E78" s="4" t="str">
        <f t="shared" si="3"/>
        <v>1222512882</v>
      </c>
    </row>
    <row r="79" spans="1:5" x14ac:dyDescent="0.7">
      <c r="A79" s="3" t="s">
        <v>111</v>
      </c>
      <c r="B79" s="3" t="s">
        <v>112</v>
      </c>
      <c r="C79" s="3" t="s">
        <v>113</v>
      </c>
      <c r="D79" s="4">
        <f t="shared" si="2"/>
        <v>60326</v>
      </c>
      <c r="E79" s="4">
        <f t="shared" si="3"/>
        <v>2141068232</v>
      </c>
    </row>
    <row r="80" spans="1:5" x14ac:dyDescent="0.7">
      <c r="A80" s="3" t="s">
        <v>111</v>
      </c>
      <c r="B80" s="3" t="s">
        <v>269</v>
      </c>
      <c r="C80" s="3" t="s">
        <v>270</v>
      </c>
      <c r="D80" s="4" t="str">
        <f t="shared" si="2"/>
        <v>1700</v>
      </c>
      <c r="E80" s="4" t="str">
        <f t="shared" si="3"/>
        <v>59469140</v>
      </c>
    </row>
    <row r="81" spans="1:5" x14ac:dyDescent="0.7">
      <c r="A81" s="3" t="s">
        <v>399</v>
      </c>
      <c r="B81" s="3" t="s">
        <v>253</v>
      </c>
      <c r="C81" s="3" t="s">
        <v>400</v>
      </c>
      <c r="D81" s="4" t="str">
        <f t="shared" si="2"/>
        <v>40</v>
      </c>
      <c r="E81" s="4" t="str">
        <f t="shared" si="3"/>
        <v>3239600</v>
      </c>
    </row>
    <row r="82" spans="1:5" x14ac:dyDescent="0.7">
      <c r="A82" s="3" t="s">
        <v>162</v>
      </c>
      <c r="B82" s="3" t="s">
        <v>163</v>
      </c>
      <c r="C82" s="3" t="s">
        <v>164</v>
      </c>
      <c r="D82" s="4" t="str">
        <f t="shared" si="2"/>
        <v>20397.2</v>
      </c>
      <c r="E82" s="4" t="str">
        <f t="shared" si="3"/>
        <v>1097746164</v>
      </c>
    </row>
    <row r="83" spans="1:5" x14ac:dyDescent="0.7">
      <c r="A83" s="3" t="s">
        <v>18</v>
      </c>
      <c r="B83" s="3" t="s">
        <v>22</v>
      </c>
      <c r="C83" s="3" t="s">
        <v>23</v>
      </c>
      <c r="D83" s="4">
        <f t="shared" si="2"/>
        <v>589841.16</v>
      </c>
      <c r="E83" s="4">
        <f t="shared" si="3"/>
        <v>17640087134.200001</v>
      </c>
    </row>
    <row r="84" spans="1:5" x14ac:dyDescent="0.7">
      <c r="A84" s="3" t="s">
        <v>18</v>
      </c>
      <c r="B84" s="3" t="s">
        <v>19</v>
      </c>
      <c r="C84" s="3" t="s">
        <v>20</v>
      </c>
      <c r="D84" s="4" t="str">
        <f t="shared" si="2"/>
        <v>356480</v>
      </c>
      <c r="E84" s="4" t="str">
        <f t="shared" si="3"/>
        <v>10585649868</v>
      </c>
    </row>
    <row r="85" spans="1:5" x14ac:dyDescent="0.7">
      <c r="A85" s="3" t="s">
        <v>343</v>
      </c>
      <c r="B85" s="3" t="s">
        <v>344</v>
      </c>
      <c r="C85" s="3" t="s">
        <v>345</v>
      </c>
      <c r="D85" s="4" t="str">
        <f t="shared" si="2"/>
        <v>4780</v>
      </c>
      <c r="E85" s="4" t="str">
        <f t="shared" si="3"/>
        <v>182370390</v>
      </c>
    </row>
    <row r="86" spans="1:5" x14ac:dyDescent="0.7">
      <c r="A86" s="3" t="s">
        <v>395</v>
      </c>
      <c r="B86" s="3" t="s">
        <v>396</v>
      </c>
      <c r="C86" s="3" t="s">
        <v>397</v>
      </c>
      <c r="D86" s="4" t="str">
        <f t="shared" si="2"/>
        <v>243</v>
      </c>
      <c r="E86" s="4" t="str">
        <f t="shared" si="3"/>
        <v>22234287</v>
      </c>
    </row>
    <row r="87" spans="1:5" x14ac:dyDescent="0.7">
      <c r="A87" s="3" t="s">
        <v>136</v>
      </c>
      <c r="B87" s="3" t="s">
        <v>137</v>
      </c>
      <c r="C87" s="3" t="s">
        <v>138</v>
      </c>
      <c r="D87" s="4" t="str">
        <f t="shared" si="2"/>
        <v>16272</v>
      </c>
      <c r="E87" s="4" t="str">
        <f t="shared" si="3"/>
        <v>1552656424</v>
      </c>
    </row>
    <row r="88" spans="1:5" x14ac:dyDescent="0.7">
      <c r="A88" s="3" t="s">
        <v>183</v>
      </c>
      <c r="B88" s="3" t="s">
        <v>200</v>
      </c>
      <c r="C88" s="3" t="s">
        <v>201</v>
      </c>
      <c r="D88" s="4">
        <f t="shared" si="2"/>
        <v>19690.400000000001</v>
      </c>
      <c r="E88" s="4">
        <f t="shared" si="3"/>
        <v>1540859251</v>
      </c>
    </row>
    <row r="89" spans="1:5" x14ac:dyDescent="0.7">
      <c r="A89" s="3" t="s">
        <v>183</v>
      </c>
      <c r="B89" s="3" t="s">
        <v>184</v>
      </c>
      <c r="C89" s="3" t="s">
        <v>185</v>
      </c>
      <c r="D89" s="4" t="str">
        <f t="shared" si="2"/>
        <v>10996.4</v>
      </c>
      <c r="E89" s="4" t="str">
        <f t="shared" si="3"/>
        <v>704070410</v>
      </c>
    </row>
    <row r="90" spans="1:5" x14ac:dyDescent="0.7">
      <c r="A90" s="3" t="s">
        <v>60</v>
      </c>
      <c r="B90" s="3" t="s">
        <v>61</v>
      </c>
      <c r="C90" s="3" t="s">
        <v>62</v>
      </c>
      <c r="D90" s="4" t="str">
        <f t="shared" si="2"/>
        <v>58993</v>
      </c>
      <c r="E90" s="4" t="str">
        <f t="shared" si="3"/>
        <v>3218087246</v>
      </c>
    </row>
    <row r="91" spans="1:5" x14ac:dyDescent="0.7">
      <c r="A91" s="3" t="s">
        <v>96</v>
      </c>
      <c r="B91" s="3" t="s">
        <v>131</v>
      </c>
      <c r="C91" s="3" t="s">
        <v>132</v>
      </c>
      <c r="D91" s="4">
        <f t="shared" si="2"/>
        <v>94369</v>
      </c>
      <c r="E91" s="4">
        <f t="shared" si="3"/>
        <v>3865381746</v>
      </c>
    </row>
    <row r="92" spans="1:5" x14ac:dyDescent="0.7">
      <c r="A92" s="3" t="s">
        <v>96</v>
      </c>
      <c r="B92" s="3" t="s">
        <v>97</v>
      </c>
      <c r="C92" s="3" t="s">
        <v>98</v>
      </c>
      <c r="D92" s="4" t="str">
        <f t="shared" si="2"/>
        <v>61580</v>
      </c>
      <c r="E92" s="4" t="str">
        <f t="shared" si="3"/>
        <v>2102314720</v>
      </c>
    </row>
    <row r="93" spans="1:5" x14ac:dyDescent="0.7">
      <c r="A93" s="3" t="s">
        <v>346</v>
      </c>
      <c r="B93" s="3" t="s">
        <v>347</v>
      </c>
      <c r="C93" s="3" t="s">
        <v>348</v>
      </c>
      <c r="D93" s="4" t="str">
        <f t="shared" si="2"/>
        <v>1889</v>
      </c>
      <c r="E93" s="4" t="str">
        <f t="shared" si="3"/>
        <v>152656905</v>
      </c>
    </row>
    <row r="94" spans="1:5" x14ac:dyDescent="0.7">
      <c r="A94" s="3" t="s">
        <v>357</v>
      </c>
      <c r="B94" s="3" t="s">
        <v>358</v>
      </c>
      <c r="C94" s="3" t="s">
        <v>359</v>
      </c>
      <c r="D94" s="4" t="str">
        <f t="shared" si="2"/>
        <v>1093.08</v>
      </c>
      <c r="E94" s="4" t="str">
        <f t="shared" si="3"/>
        <v>129610915.76</v>
      </c>
    </row>
    <row r="95" spans="1:5" x14ac:dyDescent="0.7">
      <c r="A95" s="3" t="s">
        <v>331</v>
      </c>
      <c r="B95" s="3" t="s">
        <v>332</v>
      </c>
      <c r="C95" s="3" t="s">
        <v>333</v>
      </c>
      <c r="D95" s="4" t="str">
        <f t="shared" si="2"/>
        <v>1917</v>
      </c>
      <c r="E95" s="4" t="str">
        <f t="shared" si="3"/>
        <v>213536261</v>
      </c>
    </row>
    <row r="96" spans="1:5" x14ac:dyDescent="0.7">
      <c r="A96" s="3" t="s">
        <v>361</v>
      </c>
      <c r="B96" s="3" t="s">
        <v>362</v>
      </c>
      <c r="C96" s="3" t="s">
        <v>363</v>
      </c>
      <c r="D96" s="4" t="str">
        <f t="shared" si="2"/>
        <v>1386</v>
      </c>
      <c r="E96" s="4" t="str">
        <f t="shared" si="3"/>
        <v>113219979</v>
      </c>
    </row>
    <row r="97" spans="1:5" x14ac:dyDescent="0.7">
      <c r="A97" s="3" t="s">
        <v>107</v>
      </c>
      <c r="B97" s="3" t="s">
        <v>369</v>
      </c>
      <c r="C97" s="3" t="s">
        <v>370</v>
      </c>
      <c r="D97" s="4">
        <f t="shared" si="2"/>
        <v>19795</v>
      </c>
      <c r="E97" s="4">
        <f t="shared" si="3"/>
        <v>1776034485</v>
      </c>
    </row>
    <row r="98" spans="1:5" x14ac:dyDescent="0.7">
      <c r="A98" s="3" t="s">
        <v>107</v>
      </c>
      <c r="B98" s="3" t="s">
        <v>108</v>
      </c>
      <c r="C98" s="3" t="s">
        <v>109</v>
      </c>
      <c r="D98" s="4" t="str">
        <f t="shared" si="2"/>
        <v>18248</v>
      </c>
      <c r="E98" s="4" t="str">
        <f t="shared" si="3"/>
        <v>1684443562</v>
      </c>
    </row>
    <row r="99" spans="1:5" x14ac:dyDescent="0.7">
      <c r="A99" s="3" t="s">
        <v>15</v>
      </c>
      <c r="B99" s="3" t="s">
        <v>16</v>
      </c>
      <c r="C99" s="3" t="s">
        <v>17</v>
      </c>
      <c r="D99" s="4">
        <f t="shared" si="2"/>
        <v>244369.03778799999</v>
      </c>
      <c r="E99" s="4">
        <f t="shared" si="3"/>
        <v>12695568613.498001</v>
      </c>
    </row>
    <row r="100" spans="1:5" x14ac:dyDescent="0.7">
      <c r="A100" s="3" t="s">
        <v>15</v>
      </c>
      <c r="B100" s="3" t="s">
        <v>50</v>
      </c>
      <c r="C100" s="3" t="s">
        <v>51</v>
      </c>
      <c r="D100" s="4" t="str">
        <f t="shared" si="2"/>
        <v>91654</v>
      </c>
      <c r="E100" s="4" t="str">
        <f t="shared" si="3"/>
        <v>4140097080</v>
      </c>
    </row>
    <row r="101" spans="1:5" x14ac:dyDescent="0.7">
      <c r="A101" s="3" t="s">
        <v>24</v>
      </c>
      <c r="B101" s="3" t="s">
        <v>372</v>
      </c>
      <c r="C101" s="3" t="s">
        <v>373</v>
      </c>
      <c r="D101" s="4">
        <f t="shared" si="2"/>
        <v>278330</v>
      </c>
      <c r="E101" s="4">
        <f t="shared" si="3"/>
        <v>7948117792</v>
      </c>
    </row>
    <row r="102" spans="1:5" x14ac:dyDescent="0.7">
      <c r="A102" s="3" t="s">
        <v>24</v>
      </c>
      <c r="B102" s="3" t="s">
        <v>25</v>
      </c>
      <c r="C102" s="3" t="s">
        <v>26</v>
      </c>
      <c r="D102" s="4" t="str">
        <f t="shared" si="2"/>
        <v>276670</v>
      </c>
      <c r="E102" s="4" t="str">
        <f t="shared" si="3"/>
        <v>7858474760</v>
      </c>
    </row>
    <row r="103" spans="1:5" x14ac:dyDescent="0.7">
      <c r="A103" s="3" t="s">
        <v>308</v>
      </c>
      <c r="B103" s="3" t="s">
        <v>328</v>
      </c>
      <c r="C103" s="3" t="s">
        <v>329</v>
      </c>
      <c r="D103" s="4">
        <f t="shared" si="2"/>
        <v>4850</v>
      </c>
      <c r="E103" s="4">
        <f t="shared" si="3"/>
        <v>229220204</v>
      </c>
    </row>
    <row r="104" spans="1:5" x14ac:dyDescent="0.7">
      <c r="A104" s="3" t="s">
        <v>308</v>
      </c>
      <c r="B104" s="3" t="s">
        <v>66</v>
      </c>
      <c r="C104" s="3" t="s">
        <v>309</v>
      </c>
      <c r="D104" s="4" t="str">
        <f t="shared" si="2"/>
        <v>10</v>
      </c>
      <c r="E104" s="4" t="str">
        <f t="shared" si="3"/>
        <v>1227160</v>
      </c>
    </row>
    <row r="105" spans="1:5" x14ac:dyDescent="0.7">
      <c r="A105" s="3" t="s">
        <v>70</v>
      </c>
      <c r="B105" s="3" t="s">
        <v>105</v>
      </c>
      <c r="C105" s="3" t="s">
        <v>106</v>
      </c>
      <c r="D105" s="4">
        <f t="shared" si="2"/>
        <v>107643</v>
      </c>
      <c r="E105" s="4">
        <f t="shared" si="3"/>
        <v>5421716716</v>
      </c>
    </row>
    <row r="106" spans="1:5" x14ac:dyDescent="0.7">
      <c r="A106" s="3" t="s">
        <v>70</v>
      </c>
      <c r="B106" s="3" t="s">
        <v>71</v>
      </c>
      <c r="C106" s="3" t="s">
        <v>72</v>
      </c>
      <c r="D106" s="4" t="str">
        <f t="shared" si="2"/>
        <v>32865</v>
      </c>
      <c r="E106" s="4" t="str">
        <f t="shared" si="3"/>
        <v>3272752120</v>
      </c>
    </row>
    <row r="107" spans="1:5" x14ac:dyDescent="0.7">
      <c r="A107" s="3" t="s">
        <v>254</v>
      </c>
      <c r="B107" s="3" t="s">
        <v>255</v>
      </c>
      <c r="C107" s="3" t="s">
        <v>256</v>
      </c>
      <c r="D107" s="4" t="str">
        <f t="shared" si="2"/>
        <v>8984.2</v>
      </c>
      <c r="E107" s="4" t="str">
        <f t="shared" si="3"/>
        <v>516329687</v>
      </c>
    </row>
    <row r="108" spans="1:5" x14ac:dyDescent="0.7">
      <c r="A108" s="3" t="s">
        <v>176</v>
      </c>
      <c r="B108" s="3" t="s">
        <v>205</v>
      </c>
      <c r="C108" s="3" t="s">
        <v>206</v>
      </c>
      <c r="D108" s="4">
        <f t="shared" si="2"/>
        <v>20507.400000000001</v>
      </c>
      <c r="E108" s="4">
        <f t="shared" si="3"/>
        <v>1575801304</v>
      </c>
    </row>
    <row r="109" spans="1:5" x14ac:dyDescent="0.7">
      <c r="A109" s="3" t="s">
        <v>176</v>
      </c>
      <c r="B109" s="3" t="s">
        <v>177</v>
      </c>
      <c r="C109" s="3" t="s">
        <v>178</v>
      </c>
      <c r="D109" s="4" t="str">
        <f t="shared" si="2"/>
        <v>10870</v>
      </c>
      <c r="E109" s="4" t="str">
        <f t="shared" si="3"/>
        <v>739937492</v>
      </c>
    </row>
    <row r="110" spans="1:5" x14ac:dyDescent="0.7">
      <c r="A110" s="3" t="s">
        <v>124</v>
      </c>
      <c r="B110" s="3" t="s">
        <v>125</v>
      </c>
      <c r="C110" s="3" t="s">
        <v>126</v>
      </c>
      <c r="D110" s="4" t="str">
        <f t="shared" si="2"/>
        <v>35050</v>
      </c>
      <c r="E110" s="4" t="str">
        <f t="shared" si="3"/>
        <v>1884013541</v>
      </c>
    </row>
    <row r="111" spans="1:5" x14ac:dyDescent="0.7">
      <c r="A111" s="3" t="s">
        <v>11</v>
      </c>
      <c r="B111" s="3" t="s">
        <v>100</v>
      </c>
      <c r="C111" s="3" t="s">
        <v>101</v>
      </c>
      <c r="D111" s="4">
        <f t="shared" si="2"/>
        <v>444637.8</v>
      </c>
      <c r="E111" s="4">
        <f t="shared" si="3"/>
        <v>22777214136</v>
      </c>
    </row>
    <row r="112" spans="1:5" x14ac:dyDescent="0.7">
      <c r="A112" s="3" t="s">
        <v>11</v>
      </c>
      <c r="B112" s="3" t="s">
        <v>12</v>
      </c>
      <c r="C112" s="3" t="s">
        <v>13</v>
      </c>
      <c r="D112" s="4" t="str">
        <f t="shared" si="2"/>
        <v>383317</v>
      </c>
      <c r="E112" s="4" t="str">
        <f t="shared" si="3"/>
        <v>20588450824</v>
      </c>
    </row>
    <row r="113" spans="1:5" x14ac:dyDescent="0.7">
      <c r="A113" s="3" t="s">
        <v>80</v>
      </c>
      <c r="B113" s="3" t="s">
        <v>81</v>
      </c>
      <c r="C113" s="3" t="s">
        <v>82</v>
      </c>
      <c r="D113" s="4">
        <f t="shared" si="2"/>
        <v>54826</v>
      </c>
      <c r="E113" s="4">
        <f t="shared" si="3"/>
        <v>3150208736</v>
      </c>
    </row>
    <row r="114" spans="1:5" x14ac:dyDescent="0.7">
      <c r="A114" s="3" t="s">
        <v>80</v>
      </c>
      <c r="B114" s="3" t="s">
        <v>275</v>
      </c>
      <c r="C114" s="3" t="s">
        <v>276</v>
      </c>
      <c r="D114" s="4" t="str">
        <f t="shared" si="2"/>
        <v>1430</v>
      </c>
      <c r="E114" s="4" t="str">
        <f t="shared" si="3"/>
        <v>51334140</v>
      </c>
    </row>
    <row r="115" spans="1:5" x14ac:dyDescent="0.7">
      <c r="A115" s="3" t="s">
        <v>47</v>
      </c>
      <c r="B115" s="3" t="s">
        <v>48</v>
      </c>
      <c r="C115" s="3" t="s">
        <v>49</v>
      </c>
      <c r="D115" s="4" t="str">
        <f t="shared" si="2"/>
        <v>73038</v>
      </c>
      <c r="E115" s="4" t="str">
        <f t="shared" si="3"/>
        <v>3573385114</v>
      </c>
    </row>
    <row r="116" spans="1:5" x14ac:dyDescent="0.7">
      <c r="A116" s="3" t="s">
        <v>8</v>
      </c>
      <c r="B116" s="3" t="s">
        <v>9</v>
      </c>
      <c r="C116" s="3" t="s">
        <v>10</v>
      </c>
      <c r="D116" s="4">
        <f t="shared" si="2"/>
        <v>394497.00299800001</v>
      </c>
      <c r="E116" s="4">
        <f t="shared" si="3"/>
        <v>16626234927.643999</v>
      </c>
    </row>
    <row r="117" spans="1:5" x14ac:dyDescent="0.7">
      <c r="A117" s="3" t="s">
        <v>8</v>
      </c>
      <c r="B117" s="3" t="s">
        <v>44</v>
      </c>
      <c r="C117" s="3" t="s">
        <v>45</v>
      </c>
      <c r="D117" s="4" t="str">
        <f t="shared" si="2"/>
        <v>102008.8</v>
      </c>
      <c r="E117" s="4" t="str">
        <f t="shared" si="3"/>
        <v>5182575109</v>
      </c>
    </row>
    <row r="118" spans="1:5" x14ac:dyDescent="0.7">
      <c r="A118" s="3" t="s">
        <v>293</v>
      </c>
      <c r="B118" s="3" t="s">
        <v>306</v>
      </c>
      <c r="C118" s="3" t="s">
        <v>307</v>
      </c>
      <c r="D118" s="4">
        <f t="shared" si="2"/>
        <v>3979.6</v>
      </c>
      <c r="E118" s="4">
        <f t="shared" si="3"/>
        <v>319409404.39999998</v>
      </c>
    </row>
    <row r="119" spans="1:5" x14ac:dyDescent="0.7">
      <c r="A119" s="3" t="s">
        <v>293</v>
      </c>
      <c r="B119" s="3" t="s">
        <v>294</v>
      </c>
      <c r="C119" s="3" t="s">
        <v>295</v>
      </c>
      <c r="D119" s="4" t="str">
        <f t="shared" si="2"/>
        <v>550</v>
      </c>
      <c r="E119" s="4" t="str">
        <f t="shared" si="3"/>
        <v>19743900</v>
      </c>
    </row>
    <row r="120" spans="1:5" x14ac:dyDescent="0.7">
      <c r="A120" s="3" t="s">
        <v>284</v>
      </c>
      <c r="B120" s="3" t="s">
        <v>285</v>
      </c>
      <c r="C120" s="3" t="s">
        <v>286</v>
      </c>
      <c r="D120" s="4" t="str">
        <f t="shared" si="2"/>
        <v>5992</v>
      </c>
      <c r="E120" s="4" t="str">
        <f t="shared" si="3"/>
        <v>410174588</v>
      </c>
    </row>
    <row r="121" spans="1:5" x14ac:dyDescent="0.7">
      <c r="A121" s="3" t="s">
        <v>335</v>
      </c>
      <c r="B121" s="3" t="s">
        <v>336</v>
      </c>
      <c r="C121" s="3" t="s">
        <v>337</v>
      </c>
      <c r="D121" s="4" t="str">
        <f t="shared" si="2"/>
        <v>2394</v>
      </c>
      <c r="E121" s="4" t="str">
        <f t="shared" si="3"/>
        <v>208191268</v>
      </c>
    </row>
    <row r="122" spans="1:5" x14ac:dyDescent="0.7">
      <c r="A122" s="3" t="s">
        <v>311</v>
      </c>
      <c r="B122" s="3" t="s">
        <v>312</v>
      </c>
      <c r="C122" s="3" t="s">
        <v>313</v>
      </c>
      <c r="D122" s="4" t="str">
        <f t="shared" si="2"/>
        <v>3067.6</v>
      </c>
      <c r="E122" s="4" t="str">
        <f t="shared" si="3"/>
        <v>290140623.8</v>
      </c>
    </row>
    <row r="123" spans="1:5" x14ac:dyDescent="0.7">
      <c r="A123" s="3" t="s">
        <v>158</v>
      </c>
      <c r="B123" s="3" t="s">
        <v>325</v>
      </c>
      <c r="C123" s="3" t="s">
        <v>326</v>
      </c>
      <c r="D123" s="4">
        <f t="shared" si="2"/>
        <v>27696.6</v>
      </c>
      <c r="E123" s="4">
        <f t="shared" si="3"/>
        <v>1066710410.2</v>
      </c>
    </row>
    <row r="124" spans="1:5" x14ac:dyDescent="0.7">
      <c r="A124" s="3" t="s">
        <v>158</v>
      </c>
      <c r="B124" s="3" t="s">
        <v>159</v>
      </c>
      <c r="C124" s="3" t="s">
        <v>160</v>
      </c>
      <c r="D124" s="4" t="str">
        <f t="shared" si="2"/>
        <v>22660</v>
      </c>
      <c r="E124" s="4" t="str">
        <f t="shared" si="3"/>
        <v>834958322</v>
      </c>
    </row>
  </sheetData>
  <sortState ref="A1:C125">
    <sortCondition ref="A1"/>
  </sortState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rightToLeft="1" tabSelected="1" workbookViewId="0">
      <selection activeCell="C3" sqref="A2:C3"/>
    </sheetView>
  </sheetViews>
  <sheetFormatPr defaultRowHeight="24.75" x14ac:dyDescent="0.7"/>
  <cols>
    <col min="1" max="3" width="32.28515625" style="4" customWidth="1"/>
    <col min="4" max="4" width="4.28515625" hidden="1" customWidth="1"/>
    <col min="5" max="5" width="9.140625" hidden="1" customWidth="1"/>
    <col min="7" max="7" width="2.5703125" customWidth="1"/>
    <col min="8" max="9" width="9.140625" hidden="1" customWidth="1"/>
  </cols>
  <sheetData>
    <row r="1" spans="1:3" ht="15" x14ac:dyDescent="0.25">
      <c r="A1"/>
      <c r="B1"/>
      <c r="C1"/>
    </row>
    <row r="2" spans="1:3" ht="27.75" x14ac:dyDescent="0.8">
      <c r="A2" s="6"/>
      <c r="B2" s="6" t="s">
        <v>401</v>
      </c>
      <c r="C2" s="6"/>
    </row>
    <row r="3" spans="1:3" ht="27.75" x14ac:dyDescent="0.8">
      <c r="A3" s="6" t="s">
        <v>404</v>
      </c>
      <c r="B3" s="6" t="s">
        <v>402</v>
      </c>
      <c r="C3" s="6" t="s">
        <v>403</v>
      </c>
    </row>
    <row r="4" spans="1:3" x14ac:dyDescent="0.7">
      <c r="A4" s="4" t="s">
        <v>150</v>
      </c>
      <c r="B4" s="4">
        <v>23455.8</v>
      </c>
      <c r="C4" s="4">
        <v>1678964449.8</v>
      </c>
    </row>
    <row r="5" spans="1:3" x14ac:dyDescent="0.7">
      <c r="A5" s="4" t="s">
        <v>31</v>
      </c>
      <c r="B5" s="4">
        <v>10294</v>
      </c>
      <c r="C5" s="4">
        <v>6832678286</v>
      </c>
    </row>
    <row r="6" spans="1:3" x14ac:dyDescent="0.7">
      <c r="A6" s="4" t="s">
        <v>90</v>
      </c>
      <c r="B6" s="4">
        <v>90989.4</v>
      </c>
      <c r="C6" s="4">
        <v>4877450476</v>
      </c>
    </row>
    <row r="7" spans="1:3" x14ac:dyDescent="0.7">
      <c r="A7" s="4" t="s">
        <v>117</v>
      </c>
      <c r="B7" s="4" t="s">
        <v>118</v>
      </c>
      <c r="C7" s="4" t="s">
        <v>119</v>
      </c>
    </row>
    <row r="8" spans="1:3" x14ac:dyDescent="0.7">
      <c r="A8" s="4" t="s">
        <v>53</v>
      </c>
      <c r="B8" s="4">
        <v>86569.96</v>
      </c>
      <c r="C8" s="4">
        <v>4133794066.4000001</v>
      </c>
    </row>
    <row r="9" spans="1:3" x14ac:dyDescent="0.7">
      <c r="A9" s="4" t="s">
        <v>217</v>
      </c>
      <c r="B9" s="4" t="s">
        <v>218</v>
      </c>
      <c r="C9" s="4" t="s">
        <v>219</v>
      </c>
    </row>
    <row r="10" spans="1:3" x14ac:dyDescent="0.7">
      <c r="A10" s="4" t="s">
        <v>381</v>
      </c>
      <c r="B10" s="4" t="s">
        <v>382</v>
      </c>
      <c r="C10" s="4" t="s">
        <v>383</v>
      </c>
    </row>
    <row r="11" spans="1:3" x14ac:dyDescent="0.7">
      <c r="A11" s="4" t="s">
        <v>353</v>
      </c>
      <c r="B11" s="4" t="s">
        <v>354</v>
      </c>
      <c r="C11" s="4" t="s">
        <v>355</v>
      </c>
    </row>
    <row r="12" spans="1:3" x14ac:dyDescent="0.7">
      <c r="A12" s="4" t="s">
        <v>180</v>
      </c>
      <c r="B12" s="4">
        <v>26313.41</v>
      </c>
      <c r="C12" s="4">
        <v>1415398573.0900002</v>
      </c>
    </row>
    <row r="13" spans="1:3" x14ac:dyDescent="0.7">
      <c r="A13" s="4" t="s">
        <v>272</v>
      </c>
      <c r="B13" s="4" t="s">
        <v>273</v>
      </c>
      <c r="C13" s="4" t="s">
        <v>274</v>
      </c>
    </row>
    <row r="14" spans="1:3" x14ac:dyDescent="0.7">
      <c r="A14" s="4" t="s">
        <v>226</v>
      </c>
      <c r="B14" s="4" t="s">
        <v>227</v>
      </c>
      <c r="C14" s="4" t="s">
        <v>228</v>
      </c>
    </row>
    <row r="15" spans="1:3" x14ac:dyDescent="0.7">
      <c r="A15" s="4" t="s">
        <v>266</v>
      </c>
      <c r="B15" s="4">
        <v>5719</v>
      </c>
      <c r="C15" s="4">
        <v>523454746</v>
      </c>
    </row>
    <row r="16" spans="1:3" x14ac:dyDescent="0.7">
      <c r="A16" s="4" t="s">
        <v>189</v>
      </c>
      <c r="B16" s="4">
        <v>22895.4</v>
      </c>
      <c r="C16" s="4">
        <v>1202487141</v>
      </c>
    </row>
    <row r="17" spans="1:3" x14ac:dyDescent="0.7">
      <c r="A17" s="4" t="s">
        <v>242</v>
      </c>
      <c r="B17" s="4" t="s">
        <v>243</v>
      </c>
      <c r="C17" s="4" t="s">
        <v>244</v>
      </c>
    </row>
    <row r="18" spans="1:3" x14ac:dyDescent="0.7">
      <c r="A18" s="4" t="s">
        <v>321</v>
      </c>
      <c r="B18" s="4" t="s">
        <v>322</v>
      </c>
      <c r="C18" s="4" t="s">
        <v>323</v>
      </c>
    </row>
    <row r="19" spans="1:3" x14ac:dyDescent="0.7">
      <c r="A19" s="4" t="s">
        <v>339</v>
      </c>
      <c r="B19" s="4" t="s">
        <v>340</v>
      </c>
      <c r="C19" s="4" t="s">
        <v>341</v>
      </c>
    </row>
    <row r="20" spans="1:3" x14ac:dyDescent="0.7">
      <c r="A20" s="4" t="s">
        <v>120</v>
      </c>
      <c r="B20" s="4">
        <v>35923</v>
      </c>
      <c r="C20" s="4">
        <v>1543978962</v>
      </c>
    </row>
    <row r="21" spans="1:3" x14ac:dyDescent="0.7">
      <c r="A21" s="4" t="s">
        <v>127</v>
      </c>
      <c r="B21" s="4">
        <v>57277</v>
      </c>
      <c r="C21" s="4">
        <v>2184820006</v>
      </c>
    </row>
    <row r="22" spans="1:3" x14ac:dyDescent="0.7">
      <c r="A22" s="4" t="s">
        <v>83</v>
      </c>
      <c r="B22" s="4">
        <v>110275</v>
      </c>
      <c r="C22" s="4">
        <v>3940556890</v>
      </c>
    </row>
    <row r="23" spans="1:3" x14ac:dyDescent="0.7">
      <c r="A23" s="4" t="s">
        <v>260</v>
      </c>
      <c r="B23" s="4">
        <v>14618.200999999999</v>
      </c>
      <c r="C23" s="4">
        <v>556185147.79999995</v>
      </c>
    </row>
    <row r="24" spans="1:3" x14ac:dyDescent="0.7">
      <c r="A24" s="4" t="s">
        <v>146</v>
      </c>
      <c r="B24" s="4">
        <v>23205</v>
      </c>
      <c r="C24" s="4">
        <v>1742631874</v>
      </c>
    </row>
    <row r="25" spans="1:3" x14ac:dyDescent="0.7">
      <c r="A25" s="4" t="s">
        <v>365</v>
      </c>
      <c r="B25" s="4" t="s">
        <v>366</v>
      </c>
      <c r="C25" s="4" t="s">
        <v>367</v>
      </c>
    </row>
    <row r="26" spans="1:3" x14ac:dyDescent="0.7">
      <c r="A26" s="4" t="s">
        <v>278</v>
      </c>
      <c r="B26" s="4">
        <v>14734</v>
      </c>
      <c r="C26" s="4">
        <v>431167030</v>
      </c>
    </row>
    <row r="27" spans="1:3" x14ac:dyDescent="0.7">
      <c r="A27" s="4" t="s">
        <v>63</v>
      </c>
      <c r="B27" s="4">
        <v>67163</v>
      </c>
      <c r="C27" s="4">
        <v>3965634763</v>
      </c>
    </row>
    <row r="28" spans="1:3" x14ac:dyDescent="0.7">
      <c r="A28" s="4" t="s">
        <v>139</v>
      </c>
      <c r="B28" s="4">
        <v>36274</v>
      </c>
      <c r="C28" s="4">
        <v>1333470637</v>
      </c>
    </row>
    <row r="29" spans="1:3" x14ac:dyDescent="0.7">
      <c r="A29" s="4" t="s">
        <v>220</v>
      </c>
      <c r="B29" s="4">
        <v>13532.21</v>
      </c>
      <c r="C29" s="4">
        <v>1022080735.0899999</v>
      </c>
    </row>
    <row r="30" spans="1:3" x14ac:dyDescent="0.7">
      <c r="A30" s="4" t="s">
        <v>207</v>
      </c>
      <c r="B30" s="4">
        <v>10398.008002999999</v>
      </c>
      <c r="C30" s="4">
        <v>767423193.01999998</v>
      </c>
    </row>
    <row r="31" spans="1:3" x14ac:dyDescent="0.7">
      <c r="A31" s="4" t="s">
        <v>28</v>
      </c>
      <c r="B31" s="4">
        <v>82035.01999999999</v>
      </c>
      <c r="C31" s="4">
        <v>9036691410</v>
      </c>
    </row>
    <row r="32" spans="1:3" x14ac:dyDescent="0.7">
      <c r="A32" s="4" t="s">
        <v>170</v>
      </c>
      <c r="B32" s="4">
        <v>13335</v>
      </c>
      <c r="C32" s="4">
        <v>895209340</v>
      </c>
    </row>
    <row r="33" spans="1:3" x14ac:dyDescent="0.7">
      <c r="A33" s="4" t="s">
        <v>248</v>
      </c>
      <c r="B33" s="4">
        <v>9940.7999999999993</v>
      </c>
      <c r="C33" s="4">
        <v>638838005</v>
      </c>
    </row>
    <row r="34" spans="1:3" x14ac:dyDescent="0.7">
      <c r="A34" s="4" t="s">
        <v>67</v>
      </c>
      <c r="B34" s="4">
        <v>105218.4</v>
      </c>
      <c r="C34" s="4">
        <v>5242427091</v>
      </c>
    </row>
    <row r="35" spans="1:3" x14ac:dyDescent="0.7">
      <c r="A35" s="4" t="s">
        <v>238</v>
      </c>
      <c r="B35" s="4">
        <v>375.03679199999999</v>
      </c>
      <c r="C35" s="4">
        <v>211842512.18399999</v>
      </c>
    </row>
    <row r="36" spans="1:3" x14ac:dyDescent="0.7">
      <c r="A36" s="4" t="s">
        <v>56</v>
      </c>
      <c r="B36" s="4">
        <v>52489.64</v>
      </c>
      <c r="C36" s="4">
        <v>4876601732.6399994</v>
      </c>
    </row>
    <row r="37" spans="1:3" x14ac:dyDescent="0.7">
      <c r="A37" s="4" t="s">
        <v>35</v>
      </c>
      <c r="B37" s="4">
        <v>299292</v>
      </c>
      <c r="C37" s="4">
        <v>10396475539</v>
      </c>
    </row>
    <row r="38" spans="1:3" x14ac:dyDescent="0.7">
      <c r="A38" s="4" t="s">
        <v>385</v>
      </c>
      <c r="B38" s="4" t="s">
        <v>386</v>
      </c>
      <c r="C38" s="4" t="s">
        <v>387</v>
      </c>
    </row>
    <row r="39" spans="1:3" x14ac:dyDescent="0.7">
      <c r="A39" s="4" t="s">
        <v>290</v>
      </c>
      <c r="B39" s="4">
        <v>7311</v>
      </c>
      <c r="C39" s="4">
        <v>375298121</v>
      </c>
    </row>
    <row r="40" spans="1:3" x14ac:dyDescent="0.7">
      <c r="A40" s="4" t="s">
        <v>211</v>
      </c>
      <c r="B40" s="4">
        <v>15018.2</v>
      </c>
      <c r="C40" s="4">
        <v>903980698</v>
      </c>
    </row>
    <row r="41" spans="1:3" x14ac:dyDescent="0.7">
      <c r="A41" s="4" t="s">
        <v>375</v>
      </c>
      <c r="B41" s="4" t="s">
        <v>376</v>
      </c>
      <c r="C41" s="4" t="s">
        <v>377</v>
      </c>
    </row>
    <row r="42" spans="1:3" x14ac:dyDescent="0.7">
      <c r="A42" s="4" t="s">
        <v>230</v>
      </c>
      <c r="B42" s="4">
        <v>16699</v>
      </c>
      <c r="C42" s="4">
        <v>701566087</v>
      </c>
    </row>
    <row r="43" spans="1:3" x14ac:dyDescent="0.7">
      <c r="A43" s="4" t="s">
        <v>41</v>
      </c>
      <c r="B43" s="4">
        <v>106047.6</v>
      </c>
      <c r="C43" s="4">
        <v>4122320164.1999998</v>
      </c>
    </row>
    <row r="44" spans="1:3" x14ac:dyDescent="0.7">
      <c r="A44" s="4" t="s">
        <v>87</v>
      </c>
      <c r="B44" s="4">
        <v>102560.84</v>
      </c>
      <c r="C44" s="4">
        <v>4370303108.5599995</v>
      </c>
    </row>
    <row r="45" spans="1:3" x14ac:dyDescent="0.7">
      <c r="A45" s="4" t="s">
        <v>196</v>
      </c>
      <c r="B45" s="4">
        <v>11201</v>
      </c>
      <c r="C45" s="4">
        <v>769820736</v>
      </c>
    </row>
    <row r="46" spans="1:3" x14ac:dyDescent="0.7">
      <c r="A46" s="4" t="s">
        <v>143</v>
      </c>
      <c r="B46" s="4">
        <v>51509</v>
      </c>
      <c r="C46" s="4">
        <v>2318675846</v>
      </c>
    </row>
    <row r="47" spans="1:3" x14ac:dyDescent="0.7">
      <c r="A47" s="4" t="s">
        <v>193</v>
      </c>
      <c r="B47" s="4">
        <v>20268</v>
      </c>
      <c r="C47" s="4">
        <v>889513844</v>
      </c>
    </row>
    <row r="48" spans="1:3" x14ac:dyDescent="0.7">
      <c r="A48" s="4" t="s">
        <v>74</v>
      </c>
      <c r="B48" s="4">
        <v>104749</v>
      </c>
      <c r="C48" s="4">
        <v>4334378369</v>
      </c>
    </row>
    <row r="49" spans="1:3" x14ac:dyDescent="0.7">
      <c r="A49" s="4" t="s">
        <v>111</v>
      </c>
      <c r="B49" s="4">
        <v>60326</v>
      </c>
      <c r="C49" s="4">
        <v>2141068232</v>
      </c>
    </row>
    <row r="50" spans="1:3" x14ac:dyDescent="0.7">
      <c r="A50" s="4" t="s">
        <v>399</v>
      </c>
      <c r="B50" s="4" t="s">
        <v>253</v>
      </c>
      <c r="C50" s="4" t="s">
        <v>400</v>
      </c>
    </row>
    <row r="51" spans="1:3" x14ac:dyDescent="0.7">
      <c r="A51" s="4" t="s">
        <v>162</v>
      </c>
      <c r="B51" s="4" t="s">
        <v>163</v>
      </c>
      <c r="C51" s="4" t="s">
        <v>164</v>
      </c>
    </row>
    <row r="52" spans="1:3" x14ac:dyDescent="0.7">
      <c r="A52" s="4" t="s">
        <v>18</v>
      </c>
      <c r="B52" s="4">
        <v>589841.16</v>
      </c>
      <c r="C52" s="4">
        <v>17640087134.200001</v>
      </c>
    </row>
    <row r="53" spans="1:3" x14ac:dyDescent="0.7">
      <c r="A53" s="4" t="s">
        <v>343</v>
      </c>
      <c r="B53" s="4" t="s">
        <v>344</v>
      </c>
      <c r="C53" s="4" t="s">
        <v>345</v>
      </c>
    </row>
    <row r="54" spans="1:3" x14ac:dyDescent="0.7">
      <c r="A54" s="4" t="s">
        <v>395</v>
      </c>
      <c r="B54" s="4" t="s">
        <v>396</v>
      </c>
      <c r="C54" s="4" t="s">
        <v>397</v>
      </c>
    </row>
    <row r="55" spans="1:3" x14ac:dyDescent="0.7">
      <c r="A55" s="4" t="s">
        <v>136</v>
      </c>
      <c r="B55" s="4" t="s">
        <v>137</v>
      </c>
      <c r="C55" s="4" t="s">
        <v>138</v>
      </c>
    </row>
    <row r="56" spans="1:3" x14ac:dyDescent="0.7">
      <c r="A56" s="4" t="s">
        <v>183</v>
      </c>
      <c r="B56" s="4">
        <v>19690.400000000001</v>
      </c>
      <c r="C56" s="4">
        <v>1540859251</v>
      </c>
    </row>
    <row r="57" spans="1:3" x14ac:dyDescent="0.7">
      <c r="A57" s="4" t="s">
        <v>60</v>
      </c>
      <c r="B57" s="4" t="s">
        <v>61</v>
      </c>
      <c r="C57" s="4" t="s">
        <v>62</v>
      </c>
    </row>
    <row r="58" spans="1:3" x14ac:dyDescent="0.7">
      <c r="A58" s="4" t="s">
        <v>96</v>
      </c>
      <c r="B58" s="4">
        <v>94369</v>
      </c>
      <c r="C58" s="4">
        <v>3865381746</v>
      </c>
    </row>
    <row r="59" spans="1:3" x14ac:dyDescent="0.7">
      <c r="A59" s="4" t="s">
        <v>346</v>
      </c>
      <c r="B59" s="4" t="s">
        <v>347</v>
      </c>
      <c r="C59" s="4" t="s">
        <v>348</v>
      </c>
    </row>
    <row r="60" spans="1:3" x14ac:dyDescent="0.7">
      <c r="A60" s="4" t="s">
        <v>357</v>
      </c>
      <c r="B60" s="4" t="s">
        <v>358</v>
      </c>
      <c r="C60" s="4" t="s">
        <v>359</v>
      </c>
    </row>
    <row r="61" spans="1:3" x14ac:dyDescent="0.7">
      <c r="A61" s="4" t="s">
        <v>331</v>
      </c>
      <c r="B61" s="4" t="s">
        <v>332</v>
      </c>
      <c r="C61" s="4" t="s">
        <v>333</v>
      </c>
    </row>
    <row r="62" spans="1:3" x14ac:dyDescent="0.7">
      <c r="A62" s="4" t="s">
        <v>361</v>
      </c>
      <c r="B62" s="4" t="s">
        <v>362</v>
      </c>
      <c r="C62" s="4" t="s">
        <v>363</v>
      </c>
    </row>
    <row r="63" spans="1:3" x14ac:dyDescent="0.7">
      <c r="A63" s="4" t="s">
        <v>107</v>
      </c>
      <c r="B63" s="4">
        <v>19795</v>
      </c>
      <c r="C63" s="4">
        <v>1776034485</v>
      </c>
    </row>
    <row r="64" spans="1:3" x14ac:dyDescent="0.7">
      <c r="A64" s="4" t="s">
        <v>15</v>
      </c>
      <c r="B64" s="4">
        <v>244369.03778799999</v>
      </c>
      <c r="C64" s="4">
        <v>12695568613.498001</v>
      </c>
    </row>
    <row r="65" spans="1:3" x14ac:dyDescent="0.7">
      <c r="A65" s="4" t="s">
        <v>24</v>
      </c>
      <c r="B65" s="4">
        <v>278330</v>
      </c>
      <c r="C65" s="4">
        <v>7948117792</v>
      </c>
    </row>
    <row r="66" spans="1:3" x14ac:dyDescent="0.7">
      <c r="A66" s="4" t="s">
        <v>308</v>
      </c>
      <c r="B66" s="4">
        <v>4850</v>
      </c>
      <c r="C66" s="4">
        <v>229220204</v>
      </c>
    </row>
    <row r="67" spans="1:3" x14ac:dyDescent="0.7">
      <c r="A67" s="4" t="s">
        <v>70</v>
      </c>
      <c r="B67" s="4">
        <v>107643</v>
      </c>
      <c r="C67" s="4">
        <v>5421716716</v>
      </c>
    </row>
    <row r="68" spans="1:3" x14ac:dyDescent="0.7">
      <c r="A68" s="4" t="s">
        <v>254</v>
      </c>
      <c r="B68" s="4" t="s">
        <v>255</v>
      </c>
      <c r="C68" s="4" t="s">
        <v>256</v>
      </c>
    </row>
    <row r="69" spans="1:3" x14ac:dyDescent="0.7">
      <c r="A69" s="4" t="s">
        <v>176</v>
      </c>
      <c r="B69" s="4">
        <v>20507.400000000001</v>
      </c>
      <c r="C69" s="4">
        <v>1575801304</v>
      </c>
    </row>
    <row r="70" spans="1:3" x14ac:dyDescent="0.7">
      <c r="A70" s="4" t="s">
        <v>124</v>
      </c>
      <c r="B70" s="4" t="s">
        <v>125</v>
      </c>
      <c r="C70" s="4" t="s">
        <v>126</v>
      </c>
    </row>
    <row r="71" spans="1:3" x14ac:dyDescent="0.7">
      <c r="A71" s="4" t="s">
        <v>11</v>
      </c>
      <c r="B71" s="4">
        <v>444637.8</v>
      </c>
      <c r="C71" s="4">
        <v>22777214136</v>
      </c>
    </row>
    <row r="72" spans="1:3" x14ac:dyDescent="0.7">
      <c r="A72" s="4" t="s">
        <v>80</v>
      </c>
      <c r="B72" s="4">
        <v>54826</v>
      </c>
      <c r="C72" s="4">
        <v>3150208736</v>
      </c>
    </row>
    <row r="73" spans="1:3" x14ac:dyDescent="0.7">
      <c r="A73" s="4" t="s">
        <v>47</v>
      </c>
      <c r="B73" s="4" t="s">
        <v>48</v>
      </c>
      <c r="C73" s="4" t="s">
        <v>49</v>
      </c>
    </row>
    <row r="74" spans="1:3" x14ac:dyDescent="0.7">
      <c r="A74" s="4" t="s">
        <v>8</v>
      </c>
      <c r="B74" s="4">
        <v>394497.00299800001</v>
      </c>
      <c r="C74" s="4">
        <v>16626234927.643999</v>
      </c>
    </row>
    <row r="75" spans="1:3" x14ac:dyDescent="0.7">
      <c r="A75" s="4" t="s">
        <v>293</v>
      </c>
      <c r="B75" s="4">
        <v>3979.6</v>
      </c>
      <c r="C75" s="4">
        <v>319409404.39999998</v>
      </c>
    </row>
    <row r="76" spans="1:3" x14ac:dyDescent="0.7">
      <c r="A76" s="4" t="s">
        <v>284</v>
      </c>
      <c r="B76" s="4" t="s">
        <v>285</v>
      </c>
      <c r="C76" s="4" t="s">
        <v>286</v>
      </c>
    </row>
    <row r="77" spans="1:3" x14ac:dyDescent="0.7">
      <c r="A77" s="4" t="s">
        <v>335</v>
      </c>
      <c r="B77" s="4" t="s">
        <v>336</v>
      </c>
      <c r="C77" s="4" t="s">
        <v>337</v>
      </c>
    </row>
    <row r="78" spans="1:3" x14ac:dyDescent="0.7">
      <c r="A78" s="4" t="s">
        <v>311</v>
      </c>
      <c r="B78" s="4" t="s">
        <v>312</v>
      </c>
      <c r="C78" s="4" t="s">
        <v>313</v>
      </c>
    </row>
    <row r="79" spans="1:3" x14ac:dyDescent="0.7">
      <c r="A79" s="4" t="s">
        <v>158</v>
      </c>
      <c r="B79" s="4">
        <v>27696.6</v>
      </c>
      <c r="C79" s="4">
        <v>1066710410.2</v>
      </c>
    </row>
  </sheetData>
  <pageMargins left="0.25" right="0.25" top="0.75" bottom="0.75" header="0.3" footer="0.3"/>
  <pageSetup orientation="portrait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گزارش ایجاد شده در تاریخ  1398 </vt:lpstr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زمانیان</dc:creator>
  <cp:lastModifiedBy>مریم زمانیان</cp:lastModifiedBy>
  <cp:lastPrinted>2019-10-02T11:57:33Z</cp:lastPrinted>
  <dcterms:created xsi:type="dcterms:W3CDTF">2019-10-02T12:00:32Z</dcterms:created>
  <dcterms:modified xsi:type="dcterms:W3CDTF">2019-10-02T12:00:33Z</dcterms:modified>
</cp:coreProperties>
</file>